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<sst xmlns="http://schemas.openxmlformats.org/spreadsheetml/2006/main" count="74" uniqueCount="36">
  <si>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</si>
  <si>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</si>
  <si>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</si>
  <si>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</si>
  <si>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</si>
  <si>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</si>
  <si>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</si>
  <si>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</si>
  <si>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</si>
  <si>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</si>
  <si>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</si>
  <si>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</si>
  <si>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</si>
  <si>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</si>
  <si>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</si>
  <si>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</si>
  <si>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</si>
  <si>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</si>
  <si>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</si>
  <si>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</si>
  <si>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</si>
  <si>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</si>
  <si>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</si>
  <si>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</si>
  <si>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</si>
  <si>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</si>
  <si>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</si>
  <si>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салат из капусты</t>
  </si>
  <si>
    <t>суп гороховый на бульоне</t>
  </si>
  <si>
    <t>яблоко</t>
  </si>
  <si>
    <t>рожки отварные с сыром</t>
  </si>
  <si>
    <t>рыба тушенная в томате с овощами</t>
  </si>
  <si>
    <t>каша рисовая рассыпчатая</t>
  </si>
  <si>
    <t>компот ассорти</t>
  </si>
  <si>
    <t>09.09.2024г</t>
  </si>
  <si>
    <t>11 лет и старше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</si>
</sst>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33" sqref="E3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0">
        <v>3</v>
      </c>
      <c r="D1" s="41"/>
      <c r="E1" s="41"/>
      <c r="F1" s="13" t="s">
        <v>4</v>
      </c>
      <c r="G1" s="2" t="s">
        <v>5</v>
      </c>
      <c r="H1" s="42" t="s">
        <v>22</v>
      </c>
      <c r="I1" s="42"/>
      <c r="J1" s="42"/>
      <c r="K1" s="42"/>
    </row>
    <row r="2" spans="1:11" ht="17.399999999999999">
      <c r="A2" s="30"/>
      <c r="C2" s="2"/>
      <c r="G2" s="2" t="s">
        <v>6</v>
      </c>
      <c r="H2" s="42" t="s">
        <v>23</v>
      </c>
      <c r="I2" s="42"/>
      <c r="J2" s="42"/>
      <c r="K2" s="42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3" t="s">
        <v>34</v>
      </c>
      <c r="I3" s="43"/>
      <c r="J3" s="43"/>
      <c r="K3" s="43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180</v>
      </c>
      <c r="G5" s="33">
        <v>13.692</v>
      </c>
      <c r="H5" s="33">
        <v>10.997</v>
      </c>
      <c r="I5" s="33">
        <v>45.892000000000003</v>
      </c>
      <c r="J5" s="33">
        <v>338.75200000000001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29</v>
      </c>
      <c r="F9" s="36">
        <v>150</v>
      </c>
      <c r="G9" s="36">
        <v>0.6</v>
      </c>
      <c r="H9" s="36">
        <v>0.6</v>
      </c>
      <c r="I9" s="36">
        <v>14.7</v>
      </c>
      <c r="J9" s="36">
        <v>70.5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17.532</v>
      </c>
      <c r="H12" s="18">
        <f t="shared" si="0"/>
        <v>11.968</v>
      </c>
      <c r="I12" s="18">
        <f t="shared" si="0"/>
        <v>93.315000000000012</v>
      </c>
      <c r="J12" s="18">
        <f t="shared" si="0"/>
        <v>556.64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27</v>
      </c>
      <c r="F13" s="36">
        <v>60</v>
      </c>
      <c r="G13" s="36">
        <v>0.85199999999999998</v>
      </c>
      <c r="H13" s="36">
        <v>3.0550000000000002</v>
      </c>
      <c r="I13" s="36">
        <v>5.9</v>
      </c>
      <c r="J13" s="36">
        <v>55.011000000000003</v>
      </c>
      <c r="K13" s="37">
        <v>45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4.9980000000000002</v>
      </c>
      <c r="H14" s="36">
        <v>5.4370000000000003</v>
      </c>
      <c r="I14" s="36">
        <v>15.026</v>
      </c>
      <c r="J14" s="36">
        <v>129.12100000000001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31</v>
      </c>
      <c r="F15" s="36">
        <v>120</v>
      </c>
      <c r="G15" s="36">
        <v>19.384</v>
      </c>
      <c r="H15" s="36">
        <v>16.898</v>
      </c>
      <c r="I15" s="36">
        <v>1.331</v>
      </c>
      <c r="J15" s="36">
        <v>198.755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34.270000000000003</v>
      </c>
      <c r="H22" s="18">
        <f t="shared" si="1"/>
        <v>30.952999999999996</v>
      </c>
      <c r="I22" s="18">
        <f t="shared" si="1"/>
        <v>97.131</v>
      </c>
      <c r="J22" s="18">
        <f t="shared" si="1"/>
        <v>775.35800000000006</v>
      </c>
      <c r="K22" s="24"/>
    </row>
    <row r="23" spans="1:11" ht="15" thickBot="1">
      <c r="A23" s="26">
        <f>A5</f>
        <v>2</v>
      </c>
      <c r="B23" s="27">
        <f>B5</f>
        <v>1</v>
      </c>
      <c r="C23" s="38" t="s">
        <v>0</v>
      </c>
      <c r="D23" s="39"/>
      <c r="E23" s="28"/>
      <c r="F23" s="29">
        <f>F12+F22</f>
        <v>1340</v>
      </c>
      <c r="G23" s="29">
        <f t="shared" ref="G23" si="2">G12+G22</f>
        <v>51.802000000000007</v>
      </c>
      <c r="H23" s="29">
        <f t="shared" ref="H23" si="3">H12+H22</f>
        <v>42.920999999999992</v>
      </c>
      <c r="I23" s="29">
        <f t="shared" ref="I23" si="4">I12+I22</f>
        <v>190.44600000000003</v>
      </c>
      <c r="J23" s="29">
        <f t="shared" ref="J23" si="5">J12+J22</f>
        <v>1331.998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F31" sqref="F3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0">
        <v>3</v>
      </c>
      <c r="D1" s="41"/>
      <c r="E1" s="41"/>
      <c r="F1" s="13" t="s">
        <v>4</v>
      </c>
      <c r="G1" s="2" t="s">
        <v>5</v>
      </c>
      <c r="H1" s="42" t="s">
        <v>22</v>
      </c>
      <c r="I1" s="42"/>
      <c r="J1" s="42"/>
      <c r="K1" s="42"/>
    </row>
    <row r="2" spans="1:11" ht="17.399999999999999">
      <c r="A2" s="30"/>
      <c r="C2" s="2"/>
      <c r="G2" s="2" t="s">
        <v>6</v>
      </c>
      <c r="H2" s="42" t="s">
        <v>23</v>
      </c>
      <c r="I2" s="42"/>
      <c r="J2" s="42"/>
      <c r="K2" s="42"/>
    </row>
    <row r="3" spans="1:11" ht="17.25" customHeight="1">
      <c r="A3" s="4" t="s">
        <v>2</v>
      </c>
      <c r="C3" s="2"/>
      <c r="D3" s="3"/>
      <c r="E3" s="31" t="s">
        <v>35</v>
      </c>
      <c r="G3" s="2" t="s">
        <v>7</v>
      </c>
      <c r="H3" s="43" t="s">
        <v>34</v>
      </c>
      <c r="I3" s="43"/>
      <c r="J3" s="43"/>
      <c r="K3" s="43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200</v>
      </c>
      <c r="G5" s="33">
        <v>15.25</v>
      </c>
      <c r="H5" s="33">
        <v>12.596</v>
      </c>
      <c r="I5" s="33">
        <v>50.84</v>
      </c>
      <c r="J5" s="33">
        <v>379.34199999999998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29</v>
      </c>
      <c r="F9" s="36">
        <v>150</v>
      </c>
      <c r="G9" s="36">
        <v>0.6</v>
      </c>
      <c r="H9" s="36">
        <v>0.6</v>
      </c>
      <c r="I9" s="36">
        <v>14.7</v>
      </c>
      <c r="J9" s="36">
        <v>70.5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590</v>
      </c>
      <c r="G12" s="18">
        <f t="shared" ref="G12:J12" si="0">SUM(G5:G11)</f>
        <v>19.09</v>
      </c>
      <c r="H12" s="18">
        <f t="shared" si="0"/>
        <v>13.567</v>
      </c>
      <c r="I12" s="18">
        <f t="shared" si="0"/>
        <v>98.263000000000005</v>
      </c>
      <c r="J12" s="18">
        <f t="shared" si="0"/>
        <v>597.23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27</v>
      </c>
      <c r="F13" s="36">
        <v>100</v>
      </c>
      <c r="G13" s="36">
        <v>1.444</v>
      </c>
      <c r="H13" s="36">
        <v>5.0990000000000002</v>
      </c>
      <c r="I13" s="36">
        <v>10.226000000000001</v>
      </c>
      <c r="J13" s="36">
        <v>93.411000000000001</v>
      </c>
      <c r="K13" s="37">
        <v>45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6.1319999999999997</v>
      </c>
      <c r="H14" s="36">
        <v>5.5389999999999997</v>
      </c>
      <c r="I14" s="36">
        <v>18.54</v>
      </c>
      <c r="J14" s="36">
        <v>148.661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31</v>
      </c>
      <c r="F15" s="36">
        <v>130</v>
      </c>
      <c r="G15" s="36">
        <v>21.536999999999999</v>
      </c>
      <c r="H15" s="36">
        <v>18.774999999999999</v>
      </c>
      <c r="I15" s="36">
        <v>1.4790000000000001</v>
      </c>
      <c r="J15" s="36">
        <v>220.84100000000001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40.591999999999999</v>
      </c>
      <c r="H22" s="18">
        <f t="shared" si="1"/>
        <v>36.396999999999998</v>
      </c>
      <c r="I22" s="18">
        <f t="shared" si="1"/>
        <v>121.73499999999999</v>
      </c>
      <c r="J22" s="18">
        <f t="shared" si="1"/>
        <v>944.72400000000005</v>
      </c>
      <c r="K22" s="24"/>
    </row>
    <row r="23" spans="1:11" ht="15" thickBot="1">
      <c r="A23" s="26">
        <f>A5</f>
        <v>2</v>
      </c>
      <c r="B23" s="27">
        <f>B5</f>
        <v>1</v>
      </c>
      <c r="C23" s="38" t="s">
        <v>0</v>
      </c>
      <c r="D23" s="39"/>
      <c r="E23" s="28"/>
      <c r="F23" s="29">
        <f>F12+F22</f>
        <v>1510</v>
      </c>
      <c r="G23" s="29">
        <f t="shared" ref="G23:J23" si="2">G12+G22</f>
        <v>59.682000000000002</v>
      </c>
      <c r="H23" s="29">
        <f t="shared" si="2"/>
        <v>49.963999999999999</v>
      </c>
      <c r="I23" s="29">
        <f t="shared" si="2"/>
        <v>219.99799999999999</v>
      </c>
      <c r="J23" s="29">
        <f t="shared" si="2"/>
        <v>1541.9540000000002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2024-09-13T07:31:24Z</dcterms:modified>
</cp:coreProperties>
</file>