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2"/>
  <c r="I12"/>
  <c r="H12"/>
  <c r="G12"/>
  <c r="F12"/>
  <c r="B23" l="1"/>
  <c r="A23"/>
  <c r="J22"/>
  <c r="J23" s="1"/>
  <c r="I22"/>
  <c r="I23" s="1"/>
  <c r="H22"/>
  <c r="H23" s="1"/>
  <c r="G22"/>
  <c r="G23" s="1"/>
  <c r="F22"/>
  <c r="B13"/>
  <c r="A13"/>
  <c r="F23"/>
  <c r="A13" i="1"/>
  <c r="B23"/>
  <c r="A23"/>
  <c r="J22"/>
  <c r="I22"/>
  <c r="H22"/>
  <c r="G22"/>
  <c r="F22"/>
  <c r="B13"/>
  <c r="J12"/>
  <c r="I12"/>
  <c r="H12"/>
  <c r="G12"/>
  <c r="F12"/>
  <c r="J23" l="1"/>
  <c r="I23"/>
  <c r="H23"/>
  <c r="G23"/>
  <c r="F23"/>
</calcChain>
</file>

<file path=xl/sharedStrings.xml><?xml version="1.0" encoding="utf-8"?>
<sst xmlns="http://schemas.openxmlformats.org/spreadsheetml/2006/main" count="74" uniqueCount="37">
  <si>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</si>
  <si>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</si>
  <si>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</si>
  <si>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</si>
  <si>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</si>
  <si>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</si>
  <si>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</si>
  <si>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</si>
  <si>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</si>
  <si>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</si>
  <si>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</si>
  <si>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</si>
  <si>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</si>
  <si>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</si>
  <si>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</si>
  <si>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</si>
  <si>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</si>
  <si>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</si>
  <si>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</si>
  <si>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</si>
  <si>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</si>
  <si>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</si>
  <si>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</si>
  <si>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</si>
  <si>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чай с сахаром</t>
  </si>
  <si>
    <t>хлеб пшеничный</t>
  </si>
  <si>
    <t>хлеб ржано-пшеничный</t>
  </si>
  <si>
    <t>компот ассорти</t>
  </si>
  <si>
    <t>11 лет и старше</t>
  </si>
  <si>
    <t>сыр порционно</t>
  </si>
  <si>
    <t>каша пшенная молочная</t>
  </si>
  <si>
    <t>батон</t>
  </si>
  <si>
    <t>печенье</t>
  </si>
  <si>
    <t>икра овощная</t>
  </si>
  <si>
    <t>суп картофельный с крупой</t>
  </si>
  <si>
    <t>пельмени</t>
  </si>
  <si>
    <t>21.10.2024г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</si>
</sst>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1" t="s">
        <v>36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30</v>
      </c>
      <c r="F5" s="33">
        <v>200</v>
      </c>
      <c r="G5" s="33">
        <v>5.694</v>
      </c>
      <c r="H5" s="33">
        <v>6.5149999999999997</v>
      </c>
      <c r="I5" s="33">
        <v>27.655000000000001</v>
      </c>
      <c r="J5" s="33">
        <v>192.65</v>
      </c>
      <c r="K5" s="34">
        <v>173</v>
      </c>
    </row>
    <row r="6" spans="1:11" ht="14.4">
      <c r="A6" s="22"/>
      <c r="B6" s="15"/>
      <c r="C6" s="11"/>
      <c r="D6" s="6"/>
      <c r="E6" s="35" t="s">
        <v>29</v>
      </c>
      <c r="F6" s="36">
        <v>15</v>
      </c>
      <c r="G6" s="36">
        <v>3.9</v>
      </c>
      <c r="H6" s="36">
        <v>3.915</v>
      </c>
      <c r="I6" s="36"/>
      <c r="J6" s="36">
        <v>51.6</v>
      </c>
      <c r="K6" s="37"/>
    </row>
    <row r="7" spans="1:11" ht="14.4">
      <c r="A7" s="22"/>
      <c r="B7" s="15"/>
      <c r="C7" s="11"/>
      <c r="D7" s="7" t="s">
        <v>10</v>
      </c>
      <c r="E7" s="35" t="s">
        <v>24</v>
      </c>
      <c r="F7" s="36">
        <v>200</v>
      </c>
      <c r="G7" s="36">
        <v>0.2</v>
      </c>
      <c r="H7" s="36">
        <v>5.0999999999999997E-2</v>
      </c>
      <c r="I7" s="36">
        <v>13.042999999999999</v>
      </c>
      <c r="J7" s="36">
        <v>53.387999999999998</v>
      </c>
      <c r="K7" s="37">
        <v>376</v>
      </c>
    </row>
    <row r="8" spans="1:11" ht="14.4">
      <c r="A8" s="22"/>
      <c r="B8" s="15"/>
      <c r="C8" s="11"/>
      <c r="D8" s="7" t="s">
        <v>11</v>
      </c>
      <c r="E8" s="35" t="s">
        <v>31</v>
      </c>
      <c r="F8" s="36">
        <v>50</v>
      </c>
      <c r="G8" s="36">
        <v>3.5</v>
      </c>
      <c r="H8" s="36">
        <v>0.5</v>
      </c>
      <c r="I8" s="36">
        <v>23</v>
      </c>
      <c r="J8" s="36">
        <v>110</v>
      </c>
      <c r="K8" s="37"/>
    </row>
    <row r="9" spans="1:11" ht="14.4">
      <c r="A9" s="22"/>
      <c r="B9" s="15"/>
      <c r="C9" s="11"/>
      <c r="D9" s="7" t="s">
        <v>12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6"/>
      <c r="E10" s="35" t="s">
        <v>32</v>
      </c>
      <c r="F10" s="36">
        <v>50</v>
      </c>
      <c r="G10" s="36">
        <v>3.9</v>
      </c>
      <c r="H10" s="36">
        <v>7.69</v>
      </c>
      <c r="I10" s="36">
        <v>34.645000000000003</v>
      </c>
      <c r="J10" s="36">
        <v>220</v>
      </c>
      <c r="K10" s="37"/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515</v>
      </c>
      <c r="G12" s="18">
        <f t="shared" ref="G12:J12" si="0">SUM(G5:G11)</f>
        <v>17.193999999999999</v>
      </c>
      <c r="H12" s="18">
        <f t="shared" si="0"/>
        <v>18.670999999999999</v>
      </c>
      <c r="I12" s="18">
        <f t="shared" si="0"/>
        <v>98.343000000000004</v>
      </c>
      <c r="J12" s="18">
        <f t="shared" si="0"/>
        <v>627.63799999999992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33</v>
      </c>
      <c r="F13" s="36">
        <v>60</v>
      </c>
      <c r="G13" s="36">
        <v>1.02</v>
      </c>
      <c r="H13" s="36">
        <v>5.4</v>
      </c>
      <c r="I13" s="36">
        <v>5.4</v>
      </c>
      <c r="J13" s="36">
        <v>81.599999999999994</v>
      </c>
      <c r="K13" s="37"/>
    </row>
    <row r="14" spans="1:11" ht="14.4">
      <c r="A14" s="22"/>
      <c r="B14" s="15"/>
      <c r="C14" s="11"/>
      <c r="D14" s="7" t="s">
        <v>15</v>
      </c>
      <c r="E14" s="35" t="s">
        <v>34</v>
      </c>
      <c r="F14" s="36">
        <v>200</v>
      </c>
      <c r="G14" s="36">
        <v>4.202</v>
      </c>
      <c r="H14" s="36">
        <v>2.3479999999999999</v>
      </c>
      <c r="I14" s="36">
        <v>12.154999999999999</v>
      </c>
      <c r="J14" s="36">
        <v>85.915000000000006</v>
      </c>
      <c r="K14" s="37">
        <v>101</v>
      </c>
    </row>
    <row r="15" spans="1:11" ht="14.4">
      <c r="A15" s="22"/>
      <c r="B15" s="15"/>
      <c r="C15" s="11"/>
      <c r="D15" s="7" t="s">
        <v>16</v>
      </c>
      <c r="E15" s="35" t="s">
        <v>35</v>
      </c>
      <c r="F15" s="36">
        <v>185</v>
      </c>
      <c r="G15" s="36">
        <v>14.444000000000001</v>
      </c>
      <c r="H15" s="36">
        <v>32.429000000000002</v>
      </c>
      <c r="I15" s="36">
        <v>50.469000000000001</v>
      </c>
      <c r="J15" s="36">
        <v>555.05399999999997</v>
      </c>
      <c r="K15" s="37">
        <v>392</v>
      </c>
    </row>
    <row r="16" spans="1:11" ht="14.4">
      <c r="A16" s="22"/>
      <c r="B16" s="15"/>
      <c r="C16" s="11"/>
      <c r="D16" s="7" t="s">
        <v>17</v>
      </c>
      <c r="E16" s="35"/>
      <c r="F16" s="36"/>
      <c r="G16" s="36"/>
      <c r="H16" s="36"/>
      <c r="I16" s="36"/>
      <c r="J16" s="36"/>
      <c r="K16" s="37"/>
    </row>
    <row r="17" spans="1:11" ht="14.4">
      <c r="A17" s="22"/>
      <c r="B17" s="15"/>
      <c r="C17" s="11"/>
      <c r="D17" s="7" t="s">
        <v>18</v>
      </c>
      <c r="E17" s="35" t="s">
        <v>27</v>
      </c>
      <c r="F17" s="36">
        <v>200</v>
      </c>
      <c r="G17" s="36">
        <v>0.22</v>
      </c>
      <c r="H17" s="36">
        <v>0.06</v>
      </c>
      <c r="I17" s="36">
        <v>13.614000000000001</v>
      </c>
      <c r="J17" s="36">
        <v>62.27</v>
      </c>
      <c r="K17" s="37">
        <v>342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30</v>
      </c>
      <c r="G18" s="36">
        <v>2.2799999999999998</v>
      </c>
      <c r="H18" s="36">
        <v>0.24</v>
      </c>
      <c r="I18" s="36">
        <v>14.76</v>
      </c>
      <c r="J18" s="36">
        <v>70.5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30</v>
      </c>
      <c r="G19" s="36">
        <v>2.5499999999999998</v>
      </c>
      <c r="H19" s="36">
        <v>0.99</v>
      </c>
      <c r="I19" s="36">
        <v>14.49</v>
      </c>
      <c r="J19" s="36">
        <v>77.7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705</v>
      </c>
      <c r="G22" s="18">
        <f t="shared" ref="G22:J22" si="1">SUM(G13:G21)</f>
        <v>24.716000000000001</v>
      </c>
      <c r="H22" s="18">
        <f t="shared" si="1"/>
        <v>41.467000000000006</v>
      </c>
      <c r="I22" s="18">
        <f t="shared" si="1"/>
        <v>110.88800000000001</v>
      </c>
      <c r="J22" s="18">
        <f t="shared" si="1"/>
        <v>933.03899999999999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1220</v>
      </c>
      <c r="G23" s="29">
        <f t="shared" ref="G23" si="2">G12+G22</f>
        <v>41.91</v>
      </c>
      <c r="H23" s="29">
        <f t="shared" ref="H23" si="3">H12+H22</f>
        <v>60.138000000000005</v>
      </c>
      <c r="I23" s="29">
        <f t="shared" ref="I23" si="4">I12+I22</f>
        <v>209.23099999999999</v>
      </c>
      <c r="J23" s="29">
        <f t="shared" ref="J23" si="5">J12+J22</f>
        <v>1560.6769999999999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28</v>
      </c>
      <c r="G3" s="2" t="s">
        <v>7</v>
      </c>
      <c r="H3" s="41" t="s">
        <v>36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30</v>
      </c>
      <c r="F5" s="33">
        <v>250</v>
      </c>
      <c r="G5" s="33">
        <v>7.1159999999999997</v>
      </c>
      <c r="H5" s="33">
        <v>7.9630000000000001</v>
      </c>
      <c r="I5" s="33">
        <v>34.566000000000003</v>
      </c>
      <c r="J5" s="33">
        <v>239.161</v>
      </c>
      <c r="K5" s="34">
        <v>173</v>
      </c>
    </row>
    <row r="6" spans="1:11" ht="14.4">
      <c r="A6" s="22"/>
      <c r="B6" s="15"/>
      <c r="C6" s="11"/>
      <c r="D6" s="6"/>
      <c r="E6" s="35" t="s">
        <v>29</v>
      </c>
      <c r="F6" s="36">
        <v>15</v>
      </c>
      <c r="G6" s="36">
        <v>3.9</v>
      </c>
      <c r="H6" s="36">
        <v>3.915</v>
      </c>
      <c r="I6" s="36"/>
      <c r="J6" s="36">
        <v>51.6</v>
      </c>
      <c r="K6" s="37"/>
    </row>
    <row r="7" spans="1:11" ht="14.4">
      <c r="A7" s="22"/>
      <c r="B7" s="15"/>
      <c r="C7" s="11"/>
      <c r="D7" s="7" t="s">
        <v>10</v>
      </c>
      <c r="E7" s="35" t="s">
        <v>24</v>
      </c>
      <c r="F7" s="36">
        <v>200</v>
      </c>
      <c r="G7" s="36">
        <v>0.2</v>
      </c>
      <c r="H7" s="36">
        <v>5.0999999999999997E-2</v>
      </c>
      <c r="I7" s="36">
        <v>13.042999999999999</v>
      </c>
      <c r="J7" s="36">
        <v>53.387999999999998</v>
      </c>
      <c r="K7" s="37">
        <v>376</v>
      </c>
    </row>
    <row r="8" spans="1:11" ht="14.4">
      <c r="A8" s="22"/>
      <c r="B8" s="15"/>
      <c r="C8" s="11"/>
      <c r="D8" s="7" t="s">
        <v>11</v>
      </c>
      <c r="E8" s="35" t="s">
        <v>31</v>
      </c>
      <c r="F8" s="36">
        <v>50</v>
      </c>
      <c r="G8" s="36">
        <v>3.5</v>
      </c>
      <c r="H8" s="36">
        <v>0.5</v>
      </c>
      <c r="I8" s="36">
        <v>23</v>
      </c>
      <c r="J8" s="36">
        <v>110</v>
      </c>
      <c r="K8" s="37"/>
    </row>
    <row r="9" spans="1:11" ht="14.4">
      <c r="A9" s="22"/>
      <c r="B9" s="15"/>
      <c r="C9" s="11"/>
      <c r="D9" s="7" t="s">
        <v>12</v>
      </c>
      <c r="E9" s="35" t="s">
        <v>32</v>
      </c>
      <c r="F9" s="36">
        <v>50</v>
      </c>
      <c r="G9" s="36">
        <v>3.9</v>
      </c>
      <c r="H9" s="36">
        <v>7.69</v>
      </c>
      <c r="I9" s="36">
        <v>34.645000000000003</v>
      </c>
      <c r="J9" s="36">
        <v>220</v>
      </c>
      <c r="K9" s="37"/>
    </row>
    <row r="10" spans="1:11" ht="14.4">
      <c r="A10" s="22"/>
      <c r="B10" s="15"/>
      <c r="C10" s="11"/>
      <c r="D10" s="6"/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565</v>
      </c>
      <c r="G12" s="18">
        <f t="shared" ref="G12:J12" si="0">SUM(G5:G11)</f>
        <v>18.616</v>
      </c>
      <c r="H12" s="18">
        <f t="shared" si="0"/>
        <v>20.119</v>
      </c>
      <c r="I12" s="18">
        <f t="shared" si="0"/>
        <v>105.25400000000002</v>
      </c>
      <c r="J12" s="18">
        <f t="shared" si="0"/>
        <v>674.149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33</v>
      </c>
      <c r="F13" s="36">
        <v>100</v>
      </c>
      <c r="G13" s="36">
        <v>1.7</v>
      </c>
      <c r="H13" s="36">
        <v>9</v>
      </c>
      <c r="I13" s="36">
        <v>9</v>
      </c>
      <c r="J13" s="36">
        <v>136</v>
      </c>
      <c r="K13" s="37"/>
    </row>
    <row r="14" spans="1:11" ht="14.4">
      <c r="A14" s="22"/>
      <c r="B14" s="15"/>
      <c r="C14" s="11"/>
      <c r="D14" s="7" t="s">
        <v>15</v>
      </c>
      <c r="E14" s="35" t="s">
        <v>34</v>
      </c>
      <c r="F14" s="36">
        <v>250</v>
      </c>
      <c r="G14" s="36">
        <v>4.5780000000000003</v>
      </c>
      <c r="H14" s="36">
        <v>2.9159999999999999</v>
      </c>
      <c r="I14" s="36">
        <v>15.196</v>
      </c>
      <c r="J14" s="36">
        <v>104.69799999999999</v>
      </c>
      <c r="K14" s="37">
        <v>101</v>
      </c>
    </row>
    <row r="15" spans="1:11" ht="14.4">
      <c r="A15" s="22"/>
      <c r="B15" s="15"/>
      <c r="C15" s="11"/>
      <c r="D15" s="7" t="s">
        <v>16</v>
      </c>
      <c r="E15" s="35" t="s">
        <v>35</v>
      </c>
      <c r="F15" s="36">
        <v>205</v>
      </c>
      <c r="G15" s="36">
        <v>16.044</v>
      </c>
      <c r="H15" s="36">
        <v>35.628999999999998</v>
      </c>
      <c r="I15" s="36">
        <v>56.069000000000003</v>
      </c>
      <c r="J15" s="36">
        <v>613.05399999999997</v>
      </c>
      <c r="K15" s="37">
        <v>392</v>
      </c>
    </row>
    <row r="16" spans="1:11" ht="14.4">
      <c r="A16" s="22"/>
      <c r="B16" s="15"/>
      <c r="C16" s="11"/>
      <c r="D16" s="7" t="s">
        <v>17</v>
      </c>
      <c r="E16" s="35"/>
      <c r="F16" s="36"/>
      <c r="G16" s="36"/>
      <c r="H16" s="36"/>
      <c r="I16" s="36"/>
      <c r="J16" s="36"/>
      <c r="K16" s="37"/>
    </row>
    <row r="17" spans="1:11" ht="14.4">
      <c r="A17" s="22"/>
      <c r="B17" s="15"/>
      <c r="C17" s="11"/>
      <c r="D17" s="7" t="s">
        <v>18</v>
      </c>
      <c r="E17" s="35" t="s">
        <v>27</v>
      </c>
      <c r="F17" s="36">
        <v>200</v>
      </c>
      <c r="G17" s="36">
        <v>0.22</v>
      </c>
      <c r="H17" s="36">
        <v>0.06</v>
      </c>
      <c r="I17" s="36">
        <v>13.614000000000001</v>
      </c>
      <c r="J17" s="36">
        <v>62.27</v>
      </c>
      <c r="K17" s="37">
        <v>342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40</v>
      </c>
      <c r="G18" s="36">
        <v>3.04</v>
      </c>
      <c r="H18" s="36">
        <v>0.32</v>
      </c>
      <c r="I18" s="36">
        <v>19.68</v>
      </c>
      <c r="J18" s="36">
        <v>94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40</v>
      </c>
      <c r="G19" s="36">
        <v>3.4</v>
      </c>
      <c r="H19" s="36">
        <v>1.32</v>
      </c>
      <c r="I19" s="36">
        <v>19.32</v>
      </c>
      <c r="J19" s="36">
        <v>103.6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835</v>
      </c>
      <c r="G22" s="18">
        <f t="shared" ref="G22:J22" si="1">SUM(G13:G21)</f>
        <v>28.981999999999999</v>
      </c>
      <c r="H22" s="18">
        <f t="shared" si="1"/>
        <v>49.245000000000005</v>
      </c>
      <c r="I22" s="18">
        <f t="shared" si="1"/>
        <v>132.87899999999999</v>
      </c>
      <c r="J22" s="18">
        <f t="shared" si="1"/>
        <v>1113.6219999999998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1400</v>
      </c>
      <c r="G23" s="29">
        <f t="shared" ref="G23:J23" si="2">G12+G22</f>
        <v>47.597999999999999</v>
      </c>
      <c r="H23" s="29">
        <f t="shared" si="2"/>
        <v>69.364000000000004</v>
      </c>
      <c r="I23" s="29">
        <f t="shared" si="2"/>
        <v>238.13300000000001</v>
      </c>
      <c r="J23" s="29">
        <f t="shared" si="2"/>
        <v>1787.7709999999997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2024-10-18T11:23:53Z</dcterms:modified>
</cp:coreProperties>
</file>