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1"/>
  <c r="I13"/>
  <c r="H13"/>
  <c r="G13"/>
  <c r="F13"/>
  <c r="J13" i="2" l="1"/>
  <c r="I13"/>
  <c r="H13"/>
  <c r="G13"/>
  <c r="F13"/>
  <c r="B24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<sst xmlns="http://schemas.openxmlformats.org/spreadsheetml/2006/main" count="98" uniqueCount="48">
  <si>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</si>
  <si>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</si>
  <si>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</si>
  <si>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</si>
  <si>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</si>
  <si>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</si>
  <si>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</si>
  <si>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</si>
  <si>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</si>
  <si>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</si>
  <si>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</si>
  <si>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</si>
  <si>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</si>
  <si>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</si>
  <si>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</si>
  <si>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</si>
  <si>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</si>
  <si>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</si>
  <si>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</si>
  <si>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</si>
  <si>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</si>
  <si>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</si>
  <si>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</si>
  <si>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</si>
  <si>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чай с сахаром</t>
  </si>
  <si>
    <t>хлеб пшеничный</t>
  </si>
  <si>
    <t>хлеб ржано-пшеничный</t>
  </si>
  <si>
    <t>11 лет и старше</t>
  </si>
  <si>
    <t>каша гречневая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</si>
  <si>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</si>
  <si>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</si>
  <si>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</si>
  <si>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</si>
  <si>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</si>
  <si>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</si>
  <si>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</si>
  <si>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</si>
  <si>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</si>
  <si>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</si>
  <si>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09.09.2025г</t>
  </si>
  <si>
    <t>омлет</t>
  </si>
  <si>
    <t>сыр полутвердый</t>
  </si>
  <si>
    <t>фрукт</t>
  </si>
  <si>
    <t>№ ТК</t>
  </si>
  <si>
    <t xml:space="preserve">салат из моркови с растительным маслом </t>
  </si>
  <si>
    <t xml:space="preserve">борщ из свежей капусты </t>
  </si>
  <si>
    <t>шницель рубленый куриный</t>
  </si>
  <si>
    <t>компот из плодов сухих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</si>
</sst>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8" sqref="E8:K8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1" t="s">
        <v>39</v>
      </c>
      <c r="I3" s="41"/>
      <c r="J3" s="41"/>
      <c r="K3" s="41"/>
    </row>
    <row r="4" spans="1:11" ht="31.2" thickBot="1">
      <c r="A4" s="44" t="s">
        <v>29</v>
      </c>
      <c r="B4" s="45" t="s">
        <v>30</v>
      </c>
      <c r="C4" s="46" t="s">
        <v>31</v>
      </c>
      <c r="D4" s="46" t="s">
        <v>32</v>
      </c>
      <c r="E4" s="46" t="s">
        <v>33</v>
      </c>
      <c r="F4" s="46" t="s">
        <v>34</v>
      </c>
      <c r="G4" s="46" t="s">
        <v>35</v>
      </c>
      <c r="H4" s="46" t="s">
        <v>36</v>
      </c>
      <c r="I4" s="46" t="s">
        <v>37</v>
      </c>
      <c r="J4" s="46" t="s">
        <v>38</v>
      </c>
      <c r="K4" s="47" t="s">
        <v>43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40</v>
      </c>
      <c r="F6" s="33">
        <v>150</v>
      </c>
      <c r="G6" s="33">
        <v>15.66</v>
      </c>
      <c r="H6" s="33">
        <v>16.850000000000001</v>
      </c>
      <c r="I6" s="33">
        <v>2.93</v>
      </c>
      <c r="J6" s="33">
        <v>226.07</v>
      </c>
      <c r="K6" s="34">
        <v>491</v>
      </c>
    </row>
    <row r="7" spans="1:11" ht="14.4">
      <c r="A7" s="22"/>
      <c r="B7" s="15"/>
      <c r="C7" s="11"/>
      <c r="D7" s="6"/>
      <c r="E7" s="35" t="s">
        <v>41</v>
      </c>
      <c r="F7" s="36">
        <v>10</v>
      </c>
      <c r="G7" s="36">
        <v>2.3199999999999998</v>
      </c>
      <c r="H7" s="36">
        <v>2.95</v>
      </c>
      <c r="I7" s="36">
        <v>0</v>
      </c>
      <c r="J7" s="36">
        <v>36.4</v>
      </c>
      <c r="K7" s="37">
        <v>21</v>
      </c>
    </row>
    <row r="8" spans="1:11" ht="14.4">
      <c r="A8" s="22"/>
      <c r="B8" s="15"/>
      <c r="C8" s="11"/>
      <c r="D8" s="7" t="s">
        <v>10</v>
      </c>
      <c r="E8" s="35" t="s">
        <v>24</v>
      </c>
      <c r="F8" s="36">
        <v>200</v>
      </c>
      <c r="G8" s="36">
        <v>0</v>
      </c>
      <c r="H8" s="36">
        <v>0</v>
      </c>
      <c r="I8" s="36">
        <v>9.99</v>
      </c>
      <c r="J8" s="36">
        <v>39.9</v>
      </c>
      <c r="K8" s="37">
        <v>883</v>
      </c>
    </row>
    <row r="9" spans="1:11" ht="14.4">
      <c r="A9" s="22"/>
      <c r="B9" s="15"/>
      <c r="C9" s="11"/>
      <c r="D9" s="7" t="s">
        <v>11</v>
      </c>
      <c r="E9" s="35" t="s">
        <v>25</v>
      </c>
      <c r="F9" s="36">
        <v>40</v>
      </c>
      <c r="G9" s="36">
        <v>3</v>
      </c>
      <c r="H9" s="36">
        <v>1.1599999999999999</v>
      </c>
      <c r="I9" s="36">
        <v>20.56</v>
      </c>
      <c r="J9" s="36">
        <v>104.8</v>
      </c>
      <c r="K9" s="37">
        <v>23</v>
      </c>
    </row>
    <row r="10" spans="1:11" ht="14.4">
      <c r="A10" s="22"/>
      <c r="B10" s="15"/>
      <c r="C10" s="11"/>
      <c r="D10" s="7" t="s">
        <v>12</v>
      </c>
      <c r="E10" s="35" t="s">
        <v>42</v>
      </c>
      <c r="F10" s="36">
        <v>100</v>
      </c>
      <c r="G10" s="36">
        <v>0.4</v>
      </c>
      <c r="H10" s="36">
        <v>0.4</v>
      </c>
      <c r="I10" s="36">
        <v>9.8000000000000007</v>
      </c>
      <c r="J10" s="36">
        <v>47</v>
      </c>
      <c r="K10" s="37">
        <v>848</v>
      </c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21.38</v>
      </c>
      <c r="H13" s="18">
        <f t="shared" si="0"/>
        <v>21.36</v>
      </c>
      <c r="I13" s="18">
        <f t="shared" si="0"/>
        <v>43.28</v>
      </c>
      <c r="J13" s="18">
        <f t="shared" si="0"/>
        <v>454.16999999999996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44</v>
      </c>
      <c r="F14" s="36">
        <v>60</v>
      </c>
      <c r="G14" s="36">
        <v>0.73</v>
      </c>
      <c r="H14" s="36">
        <v>4.25</v>
      </c>
      <c r="I14" s="36">
        <v>3.89</v>
      </c>
      <c r="J14" s="36">
        <v>57.5</v>
      </c>
      <c r="K14" s="37">
        <v>79</v>
      </c>
    </row>
    <row r="15" spans="1:11" ht="14.4">
      <c r="A15" s="22"/>
      <c r="B15" s="15"/>
      <c r="C15" s="11"/>
      <c r="D15" s="7" t="s">
        <v>15</v>
      </c>
      <c r="E15" s="35" t="s">
        <v>45</v>
      </c>
      <c r="F15" s="36">
        <v>200</v>
      </c>
      <c r="G15" s="36">
        <v>1.65</v>
      </c>
      <c r="H15" s="36">
        <v>2.42</v>
      </c>
      <c r="I15" s="36">
        <v>10.130000000000001</v>
      </c>
      <c r="J15" s="36">
        <v>69.03</v>
      </c>
      <c r="K15" s="37">
        <v>264</v>
      </c>
    </row>
    <row r="16" spans="1:11" ht="14.4">
      <c r="A16" s="22"/>
      <c r="B16" s="15"/>
      <c r="C16" s="11"/>
      <c r="D16" s="7" t="s">
        <v>16</v>
      </c>
      <c r="E16" s="35" t="s">
        <v>46</v>
      </c>
      <c r="F16" s="36">
        <v>90</v>
      </c>
      <c r="G16" s="36">
        <v>15.26</v>
      </c>
      <c r="H16" s="36">
        <v>13.25</v>
      </c>
      <c r="I16" s="36">
        <v>12.41</v>
      </c>
      <c r="J16" s="36">
        <v>221.3</v>
      </c>
      <c r="K16" s="37">
        <v>716</v>
      </c>
    </row>
    <row r="17" spans="1:11" ht="14.4">
      <c r="A17" s="22"/>
      <c r="B17" s="15"/>
      <c r="C17" s="11"/>
      <c r="D17" s="7" t="s">
        <v>17</v>
      </c>
      <c r="E17" s="35" t="s">
        <v>28</v>
      </c>
      <c r="F17" s="36">
        <v>150</v>
      </c>
      <c r="G17" s="36">
        <v>6.63</v>
      </c>
      <c r="H17" s="36">
        <v>2.97</v>
      </c>
      <c r="I17" s="36">
        <v>29.99</v>
      </c>
      <c r="J17" s="36">
        <v>172.92</v>
      </c>
      <c r="K17" s="37">
        <v>720</v>
      </c>
    </row>
    <row r="18" spans="1:11" ht="14.4">
      <c r="A18" s="22"/>
      <c r="B18" s="15"/>
      <c r="C18" s="11"/>
      <c r="D18" s="7" t="s">
        <v>18</v>
      </c>
      <c r="E18" s="35" t="s">
        <v>47</v>
      </c>
      <c r="F18" s="36">
        <v>180</v>
      </c>
      <c r="G18" s="36">
        <v>0.72</v>
      </c>
      <c r="H18" s="36">
        <v>0.05</v>
      </c>
      <c r="I18" s="36">
        <v>19.25</v>
      </c>
      <c r="J18" s="36">
        <v>79.11</v>
      </c>
      <c r="K18" s="37">
        <v>933</v>
      </c>
    </row>
    <row r="19" spans="1:11" ht="14.4">
      <c r="A19" s="22"/>
      <c r="B19" s="15"/>
      <c r="C19" s="11"/>
      <c r="D19" s="7" t="s">
        <v>19</v>
      </c>
      <c r="E19" s="35" t="s">
        <v>25</v>
      </c>
      <c r="F19" s="36">
        <v>20</v>
      </c>
      <c r="G19" s="36">
        <v>1.5</v>
      </c>
      <c r="H19" s="36">
        <v>0.57999999999999996</v>
      </c>
      <c r="I19" s="36">
        <v>10.28</v>
      </c>
      <c r="J19" s="36">
        <v>52.4</v>
      </c>
      <c r="K19" s="37">
        <v>23</v>
      </c>
    </row>
    <row r="20" spans="1:11" ht="14.4">
      <c r="A20" s="22"/>
      <c r="B20" s="15"/>
      <c r="C20" s="11"/>
      <c r="D20" s="7" t="s">
        <v>20</v>
      </c>
      <c r="E20" s="35" t="s">
        <v>26</v>
      </c>
      <c r="F20" s="36">
        <v>20</v>
      </c>
      <c r="G20" s="36">
        <v>1.1200000000000001</v>
      </c>
      <c r="H20" s="36">
        <v>0.22</v>
      </c>
      <c r="I20" s="36">
        <v>9.8800000000000008</v>
      </c>
      <c r="J20" s="36">
        <v>46.4</v>
      </c>
      <c r="K20" s="37">
        <v>28</v>
      </c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27.61</v>
      </c>
      <c r="H23" s="18">
        <f t="shared" si="1"/>
        <v>23.74</v>
      </c>
      <c r="I23" s="18">
        <f t="shared" si="1"/>
        <v>95.83</v>
      </c>
      <c r="J23" s="18">
        <f t="shared" si="1"/>
        <v>698.66</v>
      </c>
      <c r="K23" s="24"/>
    </row>
    <row r="24" spans="1:11" ht="15" thickBot="1">
      <c r="A24" s="26">
        <f>A6</f>
        <v>2</v>
      </c>
      <c r="B24" s="27">
        <f>B6</f>
        <v>1</v>
      </c>
      <c r="C24" s="42" t="s">
        <v>0</v>
      </c>
      <c r="D24" s="43"/>
      <c r="E24" s="28"/>
      <c r="F24" s="29">
        <f>F13+F23</f>
        <v>1220</v>
      </c>
      <c r="G24" s="29">
        <f t="shared" ref="G24" si="2">G13+G23</f>
        <v>48.989999999999995</v>
      </c>
      <c r="H24" s="29">
        <f t="shared" ref="H24" si="3">H13+H23</f>
        <v>45.099999999999994</v>
      </c>
      <c r="I24" s="29">
        <f t="shared" ref="I24" si="4">I13+I23</f>
        <v>139.11000000000001</v>
      </c>
      <c r="J24" s="29">
        <f t="shared" ref="J24" si="5">J13+J23</f>
        <v>1152.83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D6" sqref="D6:K20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 thickBot="1">
      <c r="A3" s="4" t="s">
        <v>2</v>
      </c>
      <c r="C3" s="2"/>
      <c r="D3" s="3"/>
      <c r="E3" s="31" t="s">
        <v>27</v>
      </c>
      <c r="G3" s="2" t="s">
        <v>7</v>
      </c>
      <c r="H3" s="41" t="s">
        <v>39</v>
      </c>
      <c r="I3" s="41"/>
      <c r="J3" s="41"/>
      <c r="K3" s="41"/>
    </row>
    <row r="4" spans="1:11" ht="31.2" thickBot="1">
      <c r="A4" s="44" t="s">
        <v>29</v>
      </c>
      <c r="B4" s="45" t="s">
        <v>30</v>
      </c>
      <c r="C4" s="46" t="s">
        <v>31</v>
      </c>
      <c r="D4" s="46" t="s">
        <v>32</v>
      </c>
      <c r="E4" s="46" t="s">
        <v>33</v>
      </c>
      <c r="F4" s="46" t="s">
        <v>34</v>
      </c>
      <c r="G4" s="46" t="s">
        <v>35</v>
      </c>
      <c r="H4" s="46" t="s">
        <v>36</v>
      </c>
      <c r="I4" s="46" t="s">
        <v>37</v>
      </c>
      <c r="J4" s="46" t="s">
        <v>38</v>
      </c>
      <c r="K4" s="47" t="s">
        <v>43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40</v>
      </c>
      <c r="F6" s="33">
        <v>200</v>
      </c>
      <c r="G6" s="33">
        <v>20.88</v>
      </c>
      <c r="H6" s="33">
        <v>22.47</v>
      </c>
      <c r="I6" s="33">
        <v>3.9</v>
      </c>
      <c r="J6" s="33">
        <v>301.42</v>
      </c>
      <c r="K6" s="34">
        <v>491</v>
      </c>
    </row>
    <row r="7" spans="1:11" ht="14.4">
      <c r="A7" s="22"/>
      <c r="B7" s="15"/>
      <c r="C7" s="11"/>
      <c r="D7" s="6"/>
      <c r="E7" s="35" t="s">
        <v>41</v>
      </c>
      <c r="F7" s="36">
        <v>10</v>
      </c>
      <c r="G7" s="36">
        <v>2.3199999999999998</v>
      </c>
      <c r="H7" s="36">
        <v>2.95</v>
      </c>
      <c r="I7" s="36">
        <v>0</v>
      </c>
      <c r="J7" s="36">
        <v>36.4</v>
      </c>
      <c r="K7" s="37">
        <v>21</v>
      </c>
    </row>
    <row r="8" spans="1:11" ht="14.4">
      <c r="A8" s="22"/>
      <c r="B8" s="15"/>
      <c r="C8" s="11"/>
      <c r="D8" s="7" t="s">
        <v>10</v>
      </c>
      <c r="E8" s="35" t="s">
        <v>24</v>
      </c>
      <c r="F8" s="36">
        <v>200</v>
      </c>
      <c r="G8" s="36">
        <v>0</v>
      </c>
      <c r="H8" s="36">
        <v>0</v>
      </c>
      <c r="I8" s="36">
        <v>9.99</v>
      </c>
      <c r="J8" s="36">
        <v>39.9</v>
      </c>
      <c r="K8" s="37">
        <v>883</v>
      </c>
    </row>
    <row r="9" spans="1:11" ht="14.4">
      <c r="A9" s="22"/>
      <c r="B9" s="15"/>
      <c r="C9" s="11"/>
      <c r="D9" s="7" t="s">
        <v>11</v>
      </c>
      <c r="E9" s="35" t="s">
        <v>25</v>
      </c>
      <c r="F9" s="36">
        <v>50</v>
      </c>
      <c r="G9" s="36">
        <v>3.75</v>
      </c>
      <c r="H9" s="36">
        <v>1.45</v>
      </c>
      <c r="I9" s="36">
        <v>25.7</v>
      </c>
      <c r="J9" s="36">
        <v>131</v>
      </c>
      <c r="K9" s="37">
        <v>23</v>
      </c>
    </row>
    <row r="10" spans="1:11" ht="14.4">
      <c r="A10" s="22"/>
      <c r="B10" s="15"/>
      <c r="C10" s="11"/>
      <c r="D10" s="7" t="s">
        <v>12</v>
      </c>
      <c r="E10" s="35" t="s">
        <v>42</v>
      </c>
      <c r="F10" s="36">
        <v>100</v>
      </c>
      <c r="G10" s="36">
        <v>0.4</v>
      </c>
      <c r="H10" s="36">
        <v>0.4</v>
      </c>
      <c r="I10" s="36">
        <v>9.8000000000000007</v>
      </c>
      <c r="J10" s="36">
        <v>47</v>
      </c>
      <c r="K10" s="37">
        <v>848</v>
      </c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560</v>
      </c>
      <c r="G13" s="18">
        <f t="shared" ref="G13:J13" si="0">SUM(G6:G12)</f>
        <v>27.349999999999998</v>
      </c>
      <c r="H13" s="18">
        <f t="shared" si="0"/>
        <v>27.269999999999996</v>
      </c>
      <c r="I13" s="18">
        <f t="shared" si="0"/>
        <v>49.39</v>
      </c>
      <c r="J13" s="18">
        <f t="shared" si="0"/>
        <v>555.72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44</v>
      </c>
      <c r="F14" s="36">
        <v>100</v>
      </c>
      <c r="G14" s="36">
        <v>1.22</v>
      </c>
      <c r="H14" s="36">
        <v>7.09</v>
      </c>
      <c r="I14" s="36">
        <v>6.49</v>
      </c>
      <c r="J14" s="36">
        <v>95.83</v>
      </c>
      <c r="K14" s="37">
        <v>79</v>
      </c>
    </row>
    <row r="15" spans="1:11" ht="14.4">
      <c r="A15" s="22"/>
      <c r="B15" s="15"/>
      <c r="C15" s="11"/>
      <c r="D15" s="7" t="s">
        <v>15</v>
      </c>
      <c r="E15" s="35" t="s">
        <v>45</v>
      </c>
      <c r="F15" s="36">
        <v>250</v>
      </c>
      <c r="G15" s="36">
        <v>2.0699999999999998</v>
      </c>
      <c r="H15" s="36">
        <v>3.03</v>
      </c>
      <c r="I15" s="36">
        <v>12.66</v>
      </c>
      <c r="J15" s="36">
        <v>86.29</v>
      </c>
      <c r="K15" s="37">
        <v>264</v>
      </c>
    </row>
    <row r="16" spans="1:11" ht="14.4">
      <c r="A16" s="22"/>
      <c r="B16" s="15"/>
      <c r="C16" s="11"/>
      <c r="D16" s="7" t="s">
        <v>16</v>
      </c>
      <c r="E16" s="35" t="s">
        <v>46</v>
      </c>
      <c r="F16" s="36">
        <v>100</v>
      </c>
      <c r="G16" s="36">
        <v>16.96</v>
      </c>
      <c r="H16" s="36">
        <v>14.73</v>
      </c>
      <c r="I16" s="36">
        <v>13.79</v>
      </c>
      <c r="J16" s="36">
        <v>245.89</v>
      </c>
      <c r="K16" s="37">
        <v>716</v>
      </c>
    </row>
    <row r="17" spans="1:11" ht="14.4">
      <c r="A17" s="22"/>
      <c r="B17" s="15"/>
      <c r="C17" s="11"/>
      <c r="D17" s="7" t="s">
        <v>17</v>
      </c>
      <c r="E17" s="35" t="s">
        <v>28</v>
      </c>
      <c r="F17" s="36">
        <v>180</v>
      </c>
      <c r="G17" s="36">
        <v>7.95</v>
      </c>
      <c r="H17" s="36">
        <v>3.56</v>
      </c>
      <c r="I17" s="36">
        <v>35.99</v>
      </c>
      <c r="J17" s="36">
        <v>207.5</v>
      </c>
      <c r="K17" s="37">
        <v>720</v>
      </c>
    </row>
    <row r="18" spans="1:11" ht="14.4">
      <c r="A18" s="22"/>
      <c r="B18" s="15"/>
      <c r="C18" s="11"/>
      <c r="D18" s="7" t="s">
        <v>18</v>
      </c>
      <c r="E18" s="35" t="s">
        <v>47</v>
      </c>
      <c r="F18" s="36">
        <v>180</v>
      </c>
      <c r="G18" s="36">
        <v>0.72</v>
      </c>
      <c r="H18" s="36">
        <v>0.05</v>
      </c>
      <c r="I18" s="36">
        <v>19.25</v>
      </c>
      <c r="J18" s="36">
        <v>79.11</v>
      </c>
      <c r="K18" s="37">
        <v>933</v>
      </c>
    </row>
    <row r="19" spans="1:11" ht="14.4">
      <c r="A19" s="22"/>
      <c r="B19" s="15"/>
      <c r="C19" s="11"/>
      <c r="D19" s="7" t="s">
        <v>19</v>
      </c>
      <c r="E19" s="35" t="s">
        <v>25</v>
      </c>
      <c r="F19" s="36">
        <v>20</v>
      </c>
      <c r="G19" s="36">
        <v>1.5</v>
      </c>
      <c r="H19" s="36">
        <v>0.57999999999999996</v>
      </c>
      <c r="I19" s="36">
        <v>10.28</v>
      </c>
      <c r="J19" s="36">
        <v>52.4</v>
      </c>
      <c r="K19" s="37">
        <v>23</v>
      </c>
    </row>
    <row r="20" spans="1:11" ht="14.4">
      <c r="A20" s="22"/>
      <c r="B20" s="15"/>
      <c r="C20" s="11"/>
      <c r="D20" s="7" t="s">
        <v>20</v>
      </c>
      <c r="E20" s="35" t="s">
        <v>26</v>
      </c>
      <c r="F20" s="36">
        <v>20</v>
      </c>
      <c r="G20" s="36">
        <v>1.1200000000000001</v>
      </c>
      <c r="H20" s="36">
        <v>0.22</v>
      </c>
      <c r="I20" s="36">
        <v>9.8800000000000008</v>
      </c>
      <c r="J20" s="36">
        <v>46.4</v>
      </c>
      <c r="K20" s="37">
        <v>28</v>
      </c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1">SUM(G14:G22)</f>
        <v>31.54</v>
      </c>
      <c r="H23" s="18">
        <f t="shared" si="1"/>
        <v>29.259999999999998</v>
      </c>
      <c r="I23" s="18">
        <f t="shared" si="1"/>
        <v>108.34</v>
      </c>
      <c r="J23" s="18">
        <f t="shared" si="1"/>
        <v>813.42</v>
      </c>
      <c r="K23" s="24"/>
    </row>
    <row r="24" spans="1:11" ht="15" thickBot="1">
      <c r="A24" s="26">
        <f>A6</f>
        <v>2</v>
      </c>
      <c r="B24" s="27">
        <f>B6</f>
        <v>1</v>
      </c>
      <c r="C24" s="42" t="s">
        <v>0</v>
      </c>
      <c r="D24" s="43"/>
      <c r="E24" s="28"/>
      <c r="F24" s="29">
        <f>F13+F23</f>
        <v>1410</v>
      </c>
      <c r="G24" s="29">
        <f t="shared" ref="G24:J24" si="2">G13+G23</f>
        <v>58.89</v>
      </c>
      <c r="H24" s="29">
        <f t="shared" si="2"/>
        <v>56.529999999999994</v>
      </c>
      <c r="I24" s="29">
        <f t="shared" si="2"/>
        <v>157.73000000000002</v>
      </c>
      <c r="J24" s="29">
        <f t="shared" si="2"/>
        <v>1369.1399999999999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2025-09-08T08:53:45Z</dcterms:modified>
</cp:coreProperties>
</file>