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/>
  <c r="I13"/>
  <c r="H13"/>
  <c r="G13"/>
  <c r="F13"/>
  <c r="J13" i="2"/>
  <c r="I13"/>
  <c r="H13"/>
  <c r="G13"/>
  <c r="F13"/>
  <c r="B24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<sst xmlns="http://schemas.openxmlformats.org/spreadsheetml/2006/main" count="96" uniqueCount="48">
  <si>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</si>
  <si>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</si>
  <si>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</si>
  <si>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</si>
  <si>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</si>
  <si>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</si>
  <si>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</si>
  <si>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</si>
  <si>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</si>
  <si>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</si>
  <si>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</si>
  <si>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</si>
  <si>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</si>
  <si>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</si>
  <si>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</si>
  <si>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</si>
  <si>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</si>
  <si>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</si>
  <si>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</si>
  <si>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</si>
  <si>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</si>
  <si>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</si>
  <si>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</si>
  <si>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</si>
  <si>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</si>
  <si>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</si>
  <si>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</si>
  <si>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</si>
  <si>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суп гороховый</t>
  </si>
  <si>
    <t>картофельное пюре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</si>
  <si>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</si>
  <si>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</si>
  <si>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</si>
  <si>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</si>
  <si>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</si>
  <si>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</si>
  <si>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</si>
  <si>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</si>
  <si>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</si>
  <si>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</si>
  <si>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ТК</t>
  </si>
  <si>
    <t>11.09.2025г</t>
  </si>
  <si>
    <t>оладьи</t>
  </si>
  <si>
    <t>джем</t>
  </si>
  <si>
    <t>сок</t>
  </si>
  <si>
    <t>салат витаминный</t>
  </si>
  <si>
    <t>биточки куриные</t>
  </si>
  <si>
    <t>чай с лимоном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</si>
</sst>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9" sqref="E19:K20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1" t="s">
        <v>41</v>
      </c>
      <c r="I3" s="41"/>
      <c r="J3" s="41"/>
      <c r="K3" s="41"/>
    </row>
    <row r="4" spans="1:11" ht="31.2" thickBot="1">
      <c r="A4" s="44" t="s">
        <v>30</v>
      </c>
      <c r="B4" s="45" t="s">
        <v>31</v>
      </c>
      <c r="C4" s="46" t="s">
        <v>32</v>
      </c>
      <c r="D4" s="46" t="s">
        <v>33</v>
      </c>
      <c r="E4" s="46" t="s">
        <v>34</v>
      </c>
      <c r="F4" s="46" t="s">
        <v>35</v>
      </c>
      <c r="G4" s="46" t="s">
        <v>36</v>
      </c>
      <c r="H4" s="46" t="s">
        <v>37</v>
      </c>
      <c r="I4" s="46" t="s">
        <v>38</v>
      </c>
      <c r="J4" s="46" t="s">
        <v>39</v>
      </c>
      <c r="K4" s="47" t="s">
        <v>40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42</v>
      </c>
      <c r="F6" s="36">
        <v>180</v>
      </c>
      <c r="G6" s="36">
        <v>51.35</v>
      </c>
      <c r="H6" s="36">
        <v>44.19</v>
      </c>
      <c r="I6" s="36">
        <v>301.57</v>
      </c>
      <c r="J6" s="36">
        <v>1807.97</v>
      </c>
      <c r="K6" s="37">
        <v>987</v>
      </c>
    </row>
    <row r="7" spans="1:11" ht="14.4">
      <c r="A7" s="22"/>
      <c r="B7" s="15"/>
      <c r="C7" s="11"/>
      <c r="D7" s="6"/>
      <c r="E7" s="35" t="s">
        <v>43</v>
      </c>
      <c r="F7" s="36">
        <v>20</v>
      </c>
      <c r="G7" s="36">
        <v>0</v>
      </c>
      <c r="H7" s="36">
        <v>0</v>
      </c>
      <c r="I7" s="36">
        <v>0</v>
      </c>
      <c r="J7" s="36">
        <v>0</v>
      </c>
      <c r="K7" s="37">
        <v>781</v>
      </c>
    </row>
    <row r="8" spans="1:11" ht="14.4">
      <c r="A8" s="22"/>
      <c r="B8" s="15"/>
      <c r="C8" s="11"/>
      <c r="D8" s="7" t="s">
        <v>10</v>
      </c>
      <c r="E8" s="35" t="s">
        <v>24</v>
      </c>
      <c r="F8" s="36">
        <v>180</v>
      </c>
      <c r="G8" s="36">
        <v>0</v>
      </c>
      <c r="H8" s="36">
        <v>0</v>
      </c>
      <c r="I8" s="36">
        <v>8.99</v>
      </c>
      <c r="J8" s="36">
        <v>35.909999999999997</v>
      </c>
      <c r="K8" s="37">
        <v>883</v>
      </c>
    </row>
    <row r="9" spans="1:11" ht="14.4">
      <c r="A9" s="22"/>
      <c r="B9" s="15"/>
      <c r="C9" s="11"/>
      <c r="D9" s="7" t="s">
        <v>11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44</v>
      </c>
      <c r="F11" s="36">
        <v>200</v>
      </c>
      <c r="G11" s="36">
        <v>1</v>
      </c>
      <c r="H11" s="36">
        <v>0.2</v>
      </c>
      <c r="I11" s="36">
        <v>20.2</v>
      </c>
      <c r="J11" s="36">
        <v>92</v>
      </c>
      <c r="K11" s="37">
        <v>969</v>
      </c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580</v>
      </c>
      <c r="G13" s="18">
        <f t="shared" ref="G13:J13" si="0">SUM(G6:G12)</f>
        <v>52.35</v>
      </c>
      <c r="H13" s="18">
        <f t="shared" si="0"/>
        <v>44.39</v>
      </c>
      <c r="I13" s="18">
        <f t="shared" si="0"/>
        <v>330.76</v>
      </c>
      <c r="J13" s="18">
        <f t="shared" si="0"/>
        <v>1935.88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45</v>
      </c>
      <c r="F14" s="36">
        <v>60</v>
      </c>
      <c r="G14" s="36">
        <v>0.63</v>
      </c>
      <c r="H14" s="36">
        <v>9.09</v>
      </c>
      <c r="I14" s="36">
        <v>6.22</v>
      </c>
      <c r="J14" s="36">
        <v>109.91</v>
      </c>
      <c r="K14" s="37">
        <v>37</v>
      </c>
    </row>
    <row r="15" spans="1:11" ht="15" thickBot="1">
      <c r="A15" s="22"/>
      <c r="B15" s="15"/>
      <c r="C15" s="11"/>
      <c r="D15" s="7" t="s">
        <v>15</v>
      </c>
      <c r="E15" s="35" t="s">
        <v>28</v>
      </c>
      <c r="F15" s="36">
        <v>200</v>
      </c>
      <c r="G15" s="36">
        <v>4.3</v>
      </c>
      <c r="H15" s="36">
        <v>4.5</v>
      </c>
      <c r="I15" s="36">
        <v>15.65</v>
      </c>
      <c r="J15" s="36">
        <v>120.52</v>
      </c>
      <c r="K15" s="37">
        <v>297</v>
      </c>
    </row>
    <row r="16" spans="1:11" ht="14.4">
      <c r="A16" s="22"/>
      <c r="B16" s="15"/>
      <c r="C16" s="11"/>
      <c r="D16" s="7" t="s">
        <v>16</v>
      </c>
      <c r="E16" s="32" t="s">
        <v>46</v>
      </c>
      <c r="F16" s="33">
        <v>90</v>
      </c>
      <c r="G16" s="33">
        <v>15.91</v>
      </c>
      <c r="H16" s="33">
        <v>13.95</v>
      </c>
      <c r="I16" s="33">
        <v>13.42</v>
      </c>
      <c r="J16" s="33">
        <v>234.26</v>
      </c>
      <c r="K16" s="34">
        <v>695</v>
      </c>
    </row>
    <row r="17" spans="1:11" ht="14.4">
      <c r="A17" s="22"/>
      <c r="B17" s="15"/>
      <c r="C17" s="11"/>
      <c r="D17" s="7" t="s">
        <v>17</v>
      </c>
      <c r="E17" s="35" t="s">
        <v>29</v>
      </c>
      <c r="F17" s="36">
        <v>150</v>
      </c>
      <c r="G17" s="36">
        <v>3.26</v>
      </c>
      <c r="H17" s="36">
        <v>3.71</v>
      </c>
      <c r="I17" s="36">
        <v>21.99</v>
      </c>
      <c r="J17" s="36">
        <v>134.69</v>
      </c>
      <c r="K17" s="37">
        <v>737</v>
      </c>
    </row>
    <row r="18" spans="1:11" ht="14.4">
      <c r="A18" s="22"/>
      <c r="B18" s="15"/>
      <c r="C18" s="11"/>
      <c r="D18" s="7" t="s">
        <v>18</v>
      </c>
      <c r="E18" s="35" t="s">
        <v>47</v>
      </c>
      <c r="F18" s="36">
        <v>180</v>
      </c>
      <c r="G18" s="36">
        <v>0.03</v>
      </c>
      <c r="H18" s="36">
        <v>0</v>
      </c>
      <c r="I18" s="36">
        <v>9.1</v>
      </c>
      <c r="J18" s="36">
        <v>37.130000000000003</v>
      </c>
      <c r="K18" s="37">
        <v>880</v>
      </c>
    </row>
    <row r="19" spans="1:11" ht="14.4">
      <c r="A19" s="22"/>
      <c r="B19" s="15"/>
      <c r="C19" s="11"/>
      <c r="D19" s="7" t="s">
        <v>19</v>
      </c>
      <c r="E19" s="35" t="s">
        <v>25</v>
      </c>
      <c r="F19" s="36">
        <v>20</v>
      </c>
      <c r="G19" s="36">
        <v>1.5</v>
      </c>
      <c r="H19" s="36">
        <v>0.57999999999999996</v>
      </c>
      <c r="I19" s="36">
        <v>10.28</v>
      </c>
      <c r="J19" s="36">
        <v>52.4</v>
      </c>
      <c r="K19" s="37">
        <v>23</v>
      </c>
    </row>
    <row r="20" spans="1:11" ht="14.4">
      <c r="A20" s="22"/>
      <c r="B20" s="15"/>
      <c r="C20" s="11"/>
      <c r="D20" s="7" t="s">
        <v>20</v>
      </c>
      <c r="E20" s="35" t="s">
        <v>26</v>
      </c>
      <c r="F20" s="36">
        <v>20</v>
      </c>
      <c r="G20" s="36">
        <v>1.1200000000000001</v>
      </c>
      <c r="H20" s="36">
        <v>0.22</v>
      </c>
      <c r="I20" s="36">
        <v>9.8800000000000008</v>
      </c>
      <c r="J20" s="36">
        <v>46.4</v>
      </c>
      <c r="K20" s="37">
        <v>28</v>
      </c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26.750000000000004</v>
      </c>
      <c r="H23" s="18">
        <f t="shared" si="1"/>
        <v>32.049999999999997</v>
      </c>
      <c r="I23" s="18">
        <f t="shared" si="1"/>
        <v>86.539999999999992</v>
      </c>
      <c r="J23" s="18">
        <f t="shared" si="1"/>
        <v>735.31</v>
      </c>
      <c r="K23" s="24"/>
    </row>
    <row r="24" spans="1:11" ht="15" thickBot="1">
      <c r="A24" s="26">
        <f>A6</f>
        <v>2</v>
      </c>
      <c r="B24" s="27">
        <f>B6</f>
        <v>1</v>
      </c>
      <c r="C24" s="42" t="s">
        <v>0</v>
      </c>
      <c r="D24" s="43"/>
      <c r="E24" s="28"/>
      <c r="F24" s="29">
        <f>F13+F23</f>
        <v>1300</v>
      </c>
      <c r="G24" s="29">
        <f t="shared" ref="G24" si="2">G13+G23</f>
        <v>79.100000000000009</v>
      </c>
      <c r="H24" s="29">
        <f t="shared" ref="H24" si="3">H13+H23</f>
        <v>76.44</v>
      </c>
      <c r="I24" s="29">
        <f t="shared" ref="I24" si="4">I13+I23</f>
        <v>417.29999999999995</v>
      </c>
      <c r="J24" s="29">
        <f t="shared" ref="J24" si="5">J13+J23</f>
        <v>2671.19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12" sqref="H12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 thickBot="1">
      <c r="A3" s="4" t="s">
        <v>2</v>
      </c>
      <c r="C3" s="2"/>
      <c r="D3" s="3"/>
      <c r="E3" s="31" t="s">
        <v>27</v>
      </c>
      <c r="G3" s="2" t="s">
        <v>7</v>
      </c>
      <c r="H3" s="41" t="s">
        <v>41</v>
      </c>
      <c r="I3" s="41"/>
      <c r="J3" s="41"/>
      <c r="K3" s="41"/>
    </row>
    <row r="4" spans="1:11" ht="31.2" thickBot="1">
      <c r="A4" s="44" t="s">
        <v>30</v>
      </c>
      <c r="B4" s="45" t="s">
        <v>31</v>
      </c>
      <c r="C4" s="46" t="s">
        <v>32</v>
      </c>
      <c r="D4" s="46" t="s">
        <v>33</v>
      </c>
      <c r="E4" s="46" t="s">
        <v>34</v>
      </c>
      <c r="F4" s="46" t="s">
        <v>35</v>
      </c>
      <c r="G4" s="46" t="s">
        <v>36</v>
      </c>
      <c r="H4" s="46" t="s">
        <v>37</v>
      </c>
      <c r="I4" s="46" t="s">
        <v>38</v>
      </c>
      <c r="J4" s="46" t="s">
        <v>39</v>
      </c>
      <c r="K4" s="47" t="s">
        <v>40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42</v>
      </c>
      <c r="F6" s="36">
        <v>180</v>
      </c>
      <c r="G6" s="36">
        <v>51.35</v>
      </c>
      <c r="H6" s="36">
        <v>44.19</v>
      </c>
      <c r="I6" s="36">
        <v>301.57</v>
      </c>
      <c r="J6" s="36">
        <v>1807.97</v>
      </c>
      <c r="K6" s="37">
        <v>987</v>
      </c>
    </row>
    <row r="7" spans="1:11" ht="14.4">
      <c r="A7" s="22"/>
      <c r="B7" s="15"/>
      <c r="C7" s="11"/>
      <c r="D7" s="6"/>
      <c r="E7" s="35" t="s">
        <v>43</v>
      </c>
      <c r="F7" s="36">
        <v>20</v>
      </c>
      <c r="G7" s="36">
        <v>0</v>
      </c>
      <c r="H7" s="36">
        <v>0</v>
      </c>
      <c r="I7" s="36">
        <v>0</v>
      </c>
      <c r="J7" s="36">
        <v>0</v>
      </c>
      <c r="K7" s="37">
        <v>781</v>
      </c>
    </row>
    <row r="8" spans="1:11" ht="14.4">
      <c r="A8" s="22"/>
      <c r="B8" s="15"/>
      <c r="C8" s="11"/>
      <c r="D8" s="7" t="s">
        <v>10</v>
      </c>
      <c r="E8" s="35" t="s">
        <v>24</v>
      </c>
      <c r="F8" s="36">
        <v>200</v>
      </c>
      <c r="G8" s="36">
        <v>0</v>
      </c>
      <c r="H8" s="36">
        <v>0</v>
      </c>
      <c r="I8" s="36">
        <v>9.99</v>
      </c>
      <c r="J8" s="36">
        <v>39.9</v>
      </c>
      <c r="K8" s="37">
        <v>883</v>
      </c>
    </row>
    <row r="9" spans="1:11" ht="14.4">
      <c r="A9" s="22"/>
      <c r="B9" s="15"/>
      <c r="C9" s="11"/>
      <c r="D9" s="7" t="s">
        <v>11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44</v>
      </c>
      <c r="F11" s="36">
        <v>200</v>
      </c>
      <c r="G11" s="36">
        <v>1</v>
      </c>
      <c r="H11" s="36">
        <v>0.2</v>
      </c>
      <c r="I11" s="36">
        <v>20.2</v>
      </c>
      <c r="J11" s="36">
        <v>92</v>
      </c>
      <c r="K11" s="37">
        <v>969</v>
      </c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600</v>
      </c>
      <c r="G13" s="18">
        <f t="shared" ref="G13:J13" si="0">SUM(G6:G12)</f>
        <v>52.35</v>
      </c>
      <c r="H13" s="18">
        <f t="shared" si="0"/>
        <v>44.39</v>
      </c>
      <c r="I13" s="18">
        <f t="shared" si="0"/>
        <v>331.76</v>
      </c>
      <c r="J13" s="18">
        <f t="shared" si="0"/>
        <v>1939.8700000000001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45</v>
      </c>
      <c r="F14" s="36">
        <v>100</v>
      </c>
      <c r="G14" s="36">
        <v>1.05</v>
      </c>
      <c r="H14" s="36">
        <v>15.14</v>
      </c>
      <c r="I14" s="36">
        <v>10.37</v>
      </c>
      <c r="J14" s="36">
        <v>183.19</v>
      </c>
      <c r="K14" s="37">
        <v>37</v>
      </c>
    </row>
    <row r="15" spans="1:11" ht="15" thickBot="1">
      <c r="A15" s="22"/>
      <c r="B15" s="15"/>
      <c r="C15" s="11"/>
      <c r="D15" s="7" t="s">
        <v>15</v>
      </c>
      <c r="E15" s="35" t="s">
        <v>28</v>
      </c>
      <c r="F15" s="36">
        <v>250</v>
      </c>
      <c r="G15" s="36">
        <v>5.37</v>
      </c>
      <c r="H15" s="36">
        <v>5.63</v>
      </c>
      <c r="I15" s="36">
        <v>19.559999999999999</v>
      </c>
      <c r="J15" s="36">
        <v>150.65</v>
      </c>
      <c r="K15" s="37">
        <v>297</v>
      </c>
    </row>
    <row r="16" spans="1:11" ht="14.4">
      <c r="A16" s="22"/>
      <c r="B16" s="15"/>
      <c r="C16" s="11"/>
      <c r="D16" s="7" t="s">
        <v>16</v>
      </c>
      <c r="E16" s="32" t="s">
        <v>46</v>
      </c>
      <c r="F16" s="33">
        <v>100</v>
      </c>
      <c r="G16" s="33">
        <v>17.68</v>
      </c>
      <c r="H16" s="33">
        <v>15.5</v>
      </c>
      <c r="I16" s="33">
        <v>14.92</v>
      </c>
      <c r="J16" s="33">
        <v>260.29000000000002</v>
      </c>
      <c r="K16" s="34">
        <v>695</v>
      </c>
    </row>
    <row r="17" spans="1:11" ht="14.4">
      <c r="A17" s="22"/>
      <c r="B17" s="15"/>
      <c r="C17" s="11"/>
      <c r="D17" s="7" t="s">
        <v>17</v>
      </c>
      <c r="E17" s="35" t="s">
        <v>29</v>
      </c>
      <c r="F17" s="36">
        <v>180</v>
      </c>
      <c r="G17" s="36">
        <v>3.92</v>
      </c>
      <c r="H17" s="36">
        <v>4.45</v>
      </c>
      <c r="I17" s="36">
        <v>26.38</v>
      </c>
      <c r="J17" s="36">
        <v>161.63</v>
      </c>
      <c r="K17" s="37">
        <v>737</v>
      </c>
    </row>
    <row r="18" spans="1:11" ht="14.4">
      <c r="A18" s="22"/>
      <c r="B18" s="15"/>
      <c r="C18" s="11"/>
      <c r="D18" s="7" t="s">
        <v>18</v>
      </c>
      <c r="E18" s="35" t="s">
        <v>47</v>
      </c>
      <c r="F18" s="36">
        <v>180</v>
      </c>
      <c r="G18" s="36">
        <v>0.03</v>
      </c>
      <c r="H18" s="36">
        <v>0</v>
      </c>
      <c r="I18" s="36">
        <v>9.1</v>
      </c>
      <c r="J18" s="36">
        <v>37.130000000000003</v>
      </c>
      <c r="K18" s="37">
        <v>880</v>
      </c>
    </row>
    <row r="19" spans="1:11" ht="14.4">
      <c r="A19" s="22"/>
      <c r="B19" s="15"/>
      <c r="C19" s="11"/>
      <c r="D19" s="7" t="s">
        <v>19</v>
      </c>
      <c r="E19" s="35" t="s">
        <v>25</v>
      </c>
      <c r="F19" s="36">
        <v>20</v>
      </c>
      <c r="G19" s="36">
        <v>1.5</v>
      </c>
      <c r="H19" s="36">
        <v>0.57999999999999996</v>
      </c>
      <c r="I19" s="36">
        <v>10.28</v>
      </c>
      <c r="J19" s="36">
        <v>52.4</v>
      </c>
      <c r="K19" s="37">
        <v>23</v>
      </c>
    </row>
    <row r="20" spans="1:11" ht="14.4">
      <c r="A20" s="22"/>
      <c r="B20" s="15"/>
      <c r="C20" s="11"/>
      <c r="D20" s="7" t="s">
        <v>20</v>
      </c>
      <c r="E20" s="35" t="s">
        <v>26</v>
      </c>
      <c r="F20" s="36">
        <v>20</v>
      </c>
      <c r="G20" s="36">
        <v>1.1200000000000001</v>
      </c>
      <c r="H20" s="36">
        <v>0.22</v>
      </c>
      <c r="I20" s="36">
        <v>9.8800000000000008</v>
      </c>
      <c r="J20" s="36">
        <v>46.4</v>
      </c>
      <c r="K20" s="37">
        <v>28</v>
      </c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30.670000000000005</v>
      </c>
      <c r="H23" s="18">
        <f t="shared" si="1"/>
        <v>41.519999999999996</v>
      </c>
      <c r="I23" s="18">
        <f t="shared" si="1"/>
        <v>100.49</v>
      </c>
      <c r="J23" s="18">
        <f t="shared" si="1"/>
        <v>891.69</v>
      </c>
      <c r="K23" s="24"/>
    </row>
    <row r="24" spans="1:11" ht="15" thickBot="1">
      <c r="A24" s="26">
        <f>A6</f>
        <v>2</v>
      </c>
      <c r="B24" s="27">
        <f>B6</f>
        <v>1</v>
      </c>
      <c r="C24" s="42" t="s">
        <v>0</v>
      </c>
      <c r="D24" s="43"/>
      <c r="E24" s="28"/>
      <c r="F24" s="29">
        <f>F13+F23</f>
        <v>1450</v>
      </c>
      <c r="G24" s="29">
        <f t="shared" ref="G24:J24" si="2">G13+G23</f>
        <v>83.02000000000001</v>
      </c>
      <c r="H24" s="29">
        <f t="shared" si="2"/>
        <v>85.91</v>
      </c>
      <c r="I24" s="29">
        <f t="shared" si="2"/>
        <v>432.25</v>
      </c>
      <c r="J24" s="29">
        <f t="shared" si="2"/>
        <v>2831.5600000000004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2025-09-08T08:53:39Z</dcterms:modified>
</cp:coreProperties>
</file>