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1"/>
  <c r="I13"/>
  <c r="H13"/>
  <c r="G13"/>
  <c r="F13"/>
  <c r="J12" i="2" l="1"/>
  <c r="I12"/>
  <c r="H12"/>
  <c r="G12"/>
  <c r="F12"/>
  <c r="B23" l="1"/>
  <c r="A23"/>
  <c r="J22"/>
  <c r="J23" s="1"/>
  <c r="I22"/>
  <c r="I23" s="1"/>
  <c r="H22"/>
  <c r="H23" s="1"/>
  <c r="G22"/>
  <c r="G23" s="1"/>
  <c r="F22"/>
  <c r="F23" s="1"/>
  <c r="B13"/>
  <c r="A13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<sst xmlns="http://schemas.openxmlformats.org/spreadsheetml/2006/main" count="96" uniqueCount="47">
  <si>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</si>
  <si>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</si>
  <si>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</si>
  <si>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</si>
  <si>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</si>
  <si>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</si>
  <si>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</si>
  <si>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</si>
  <si>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</si>
  <si>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</si>
  <si>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</si>
  <si>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</si>
  <si>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</si>
  <si>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</si>
  <si>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</si>
  <si>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</si>
  <si>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</si>
  <si>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</si>
  <si>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</si>
  <si>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</si>
  <si>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</si>
  <si>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</si>
  <si>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</si>
  <si>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</si>
  <si>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</si>
  <si>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</si>
  <si>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</si>
  <si>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чай с лимоном</t>
  </si>
  <si>
    <t>кукуруза порционно</t>
  </si>
  <si>
    <t>макаронные изделия отварные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</si>
  <si>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</si>
  <si>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</si>
  <si>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</si>
  <si>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</si>
  <si>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</si>
  <si>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</si>
  <si>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</si>
  <si>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</si>
  <si>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</si>
  <si>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</si>
  <si>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</si>
  <si>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гуляш из мяса птицы</t>
  </si>
  <si>
    <t>огурцы соленые</t>
  </si>
  <si>
    <t>борщ с капустой и картофелем</t>
  </si>
  <si>
    <t>пельмени отварные</t>
  </si>
  <si>
    <t>компотиз плодов сухих</t>
  </si>
  <si>
    <t>30.09.2025г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</si>
</sst>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46</v>
      </c>
      <c r="I3" s="45"/>
      <c r="J3" s="45"/>
      <c r="K3" s="45"/>
    </row>
    <row r="4" spans="1:11" ht="31.2" thickBot="1">
      <c r="A4" s="38" t="s">
        <v>30</v>
      </c>
      <c r="B4" s="39" t="s">
        <v>31</v>
      </c>
      <c r="C4" s="40" t="s">
        <v>32</v>
      </c>
      <c r="D4" s="40" t="s">
        <v>33</v>
      </c>
      <c r="E4" s="40" t="s">
        <v>34</v>
      </c>
      <c r="F4" s="40" t="s">
        <v>35</v>
      </c>
      <c r="G4" s="40" t="s">
        <v>36</v>
      </c>
      <c r="H4" s="40" t="s">
        <v>37</v>
      </c>
      <c r="I4" s="40" t="s">
        <v>38</v>
      </c>
      <c r="J4" s="40" t="s">
        <v>39</v>
      </c>
      <c r="K4" s="41" t="s">
        <v>40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41</v>
      </c>
      <c r="F6" s="36">
        <v>90</v>
      </c>
      <c r="G6" s="36">
        <v>10.199999999999999</v>
      </c>
      <c r="H6" s="36">
        <v>9.07</v>
      </c>
      <c r="I6" s="36">
        <v>2.82</v>
      </c>
      <c r="J6" s="36">
        <v>127.56</v>
      </c>
      <c r="K6" s="37">
        <v>673</v>
      </c>
    </row>
    <row r="7" spans="1:11" ht="14.4">
      <c r="A7" s="22"/>
      <c r="B7" s="15"/>
      <c r="C7" s="11"/>
      <c r="D7" s="6"/>
      <c r="E7" s="32" t="s">
        <v>29</v>
      </c>
      <c r="F7" s="33">
        <v>150</v>
      </c>
      <c r="G7" s="33">
        <v>5.52</v>
      </c>
      <c r="H7" s="33">
        <v>3.12</v>
      </c>
      <c r="I7" s="33">
        <v>35.24</v>
      </c>
      <c r="J7" s="33">
        <v>191.27</v>
      </c>
      <c r="K7" s="34">
        <v>719</v>
      </c>
    </row>
    <row r="8" spans="1:11" ht="14.4">
      <c r="A8" s="22"/>
      <c r="B8" s="15"/>
      <c r="C8" s="11"/>
      <c r="D8" s="7" t="s">
        <v>10</v>
      </c>
      <c r="E8" s="32" t="s">
        <v>27</v>
      </c>
      <c r="F8" s="33">
        <v>200</v>
      </c>
      <c r="G8" s="33">
        <v>0</v>
      </c>
      <c r="H8" s="33">
        <v>0</v>
      </c>
      <c r="I8" s="33">
        <v>9.99</v>
      </c>
      <c r="J8" s="33">
        <v>39.9</v>
      </c>
      <c r="K8" s="34">
        <v>883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40</v>
      </c>
      <c r="G9" s="33">
        <v>3</v>
      </c>
      <c r="H9" s="33">
        <v>1.1599999999999999</v>
      </c>
      <c r="I9" s="33">
        <v>20.56</v>
      </c>
      <c r="J9" s="33">
        <v>104.8</v>
      </c>
      <c r="K9" s="34">
        <v>23</v>
      </c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28</v>
      </c>
      <c r="F11" s="33">
        <v>20</v>
      </c>
      <c r="G11" s="33">
        <v>2.06</v>
      </c>
      <c r="H11" s="33">
        <v>0.98</v>
      </c>
      <c r="I11" s="33">
        <v>12</v>
      </c>
      <c r="J11" s="33">
        <v>65</v>
      </c>
      <c r="K11" s="34">
        <v>237</v>
      </c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20.779999999999998</v>
      </c>
      <c r="H13" s="18">
        <f t="shared" si="0"/>
        <v>14.330000000000002</v>
      </c>
      <c r="I13" s="18">
        <f t="shared" si="0"/>
        <v>80.61</v>
      </c>
      <c r="J13" s="18">
        <f t="shared" si="0"/>
        <v>528.53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42</v>
      </c>
      <c r="F14" s="33">
        <v>60</v>
      </c>
      <c r="G14" s="33">
        <v>0.48</v>
      </c>
      <c r="H14" s="33">
        <v>0.06</v>
      </c>
      <c r="I14" s="33">
        <v>1.02</v>
      </c>
      <c r="J14" s="33">
        <v>7.8</v>
      </c>
      <c r="K14" s="34">
        <v>248</v>
      </c>
    </row>
    <row r="15" spans="1:11" ht="14.4">
      <c r="A15" s="22"/>
      <c r="B15" s="15"/>
      <c r="C15" s="11"/>
      <c r="D15" s="7" t="s">
        <v>15</v>
      </c>
      <c r="E15" s="32" t="s">
        <v>43</v>
      </c>
      <c r="F15" s="33">
        <v>200</v>
      </c>
      <c r="G15" s="33">
        <v>1.65</v>
      </c>
      <c r="H15" s="33">
        <v>2.42</v>
      </c>
      <c r="I15" s="33">
        <v>10.130000000000001</v>
      </c>
      <c r="J15" s="33">
        <v>69.03</v>
      </c>
      <c r="K15" s="34">
        <v>264</v>
      </c>
    </row>
    <row r="16" spans="1:11" ht="14.4">
      <c r="A16" s="22"/>
      <c r="B16" s="15"/>
      <c r="C16" s="11"/>
      <c r="D16" s="7" t="s">
        <v>16</v>
      </c>
      <c r="E16" s="32" t="s">
        <v>44</v>
      </c>
      <c r="F16" s="33">
        <v>180</v>
      </c>
      <c r="G16" s="33">
        <v>17.11</v>
      </c>
      <c r="H16" s="33">
        <v>22.24</v>
      </c>
      <c r="I16" s="33">
        <v>36.6</v>
      </c>
      <c r="J16" s="33">
        <v>335.56</v>
      </c>
      <c r="K16" s="34">
        <v>1011</v>
      </c>
    </row>
    <row r="17" spans="1:11" ht="14.4">
      <c r="A17" s="22"/>
      <c r="B17" s="15"/>
      <c r="C17" s="11"/>
      <c r="D17" s="7" t="s">
        <v>17</v>
      </c>
      <c r="E17" s="32"/>
      <c r="F17" s="33"/>
      <c r="G17" s="33"/>
      <c r="H17" s="33"/>
      <c r="I17" s="33"/>
      <c r="J17" s="33"/>
      <c r="K17" s="34"/>
    </row>
    <row r="18" spans="1:11" ht="14.4">
      <c r="A18" s="22"/>
      <c r="B18" s="15"/>
      <c r="C18" s="11"/>
      <c r="D18" s="7" t="s">
        <v>18</v>
      </c>
      <c r="E18" s="32" t="s">
        <v>45</v>
      </c>
      <c r="F18" s="33">
        <v>200</v>
      </c>
      <c r="G18" s="33">
        <v>0.8</v>
      </c>
      <c r="H18" s="33">
        <v>0.06</v>
      </c>
      <c r="I18" s="33">
        <v>21.39</v>
      </c>
      <c r="J18" s="33">
        <v>87.9</v>
      </c>
      <c r="K18" s="34">
        <v>933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30</v>
      </c>
      <c r="G19" s="33">
        <v>2.25</v>
      </c>
      <c r="H19" s="33">
        <v>0.87</v>
      </c>
      <c r="I19" s="33">
        <v>15.42</v>
      </c>
      <c r="J19" s="33">
        <v>78.599999999999994</v>
      </c>
      <c r="K19" s="34">
        <v>23</v>
      </c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30</v>
      </c>
      <c r="G20" s="33">
        <v>1.68</v>
      </c>
      <c r="H20" s="33">
        <v>0.33</v>
      </c>
      <c r="I20" s="33">
        <v>14.82</v>
      </c>
      <c r="J20" s="33">
        <v>69.599999999999994</v>
      </c>
      <c r="K20" s="34">
        <v>28</v>
      </c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700</v>
      </c>
      <c r="G23" s="18">
        <f t="shared" ref="G23:J23" si="1">SUM(G14:G22)</f>
        <v>23.97</v>
      </c>
      <c r="H23" s="18">
        <f t="shared" si="1"/>
        <v>25.979999999999997</v>
      </c>
      <c r="I23" s="18">
        <f t="shared" si="1"/>
        <v>99.38</v>
      </c>
      <c r="J23" s="18">
        <f t="shared" si="1"/>
        <v>648.49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1200</v>
      </c>
      <c r="G24" s="29">
        <f t="shared" ref="G24" si="2">G13+G23</f>
        <v>44.75</v>
      </c>
      <c r="H24" s="29">
        <f t="shared" ref="H24" si="3">H13+H23</f>
        <v>40.31</v>
      </c>
      <c r="I24" s="29">
        <f t="shared" ref="I24" si="4">I13+I23</f>
        <v>179.99</v>
      </c>
      <c r="J24" s="29">
        <f t="shared" ref="J24" si="5">J13+J23</f>
        <v>1177.02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46</v>
      </c>
      <c r="I3" s="45"/>
      <c r="J3" s="45"/>
      <c r="K3" s="45"/>
    </row>
    <row r="4" spans="1:11" ht="31.2" thickBot="1">
      <c r="A4" s="38" t="s">
        <v>30</v>
      </c>
      <c r="B4" s="39" t="s">
        <v>31</v>
      </c>
      <c r="C4" s="40" t="s">
        <v>32</v>
      </c>
      <c r="D4" s="40" t="s">
        <v>33</v>
      </c>
      <c r="E4" s="40" t="s">
        <v>34</v>
      </c>
      <c r="F4" s="40" t="s">
        <v>35</v>
      </c>
      <c r="G4" s="40" t="s">
        <v>36</v>
      </c>
      <c r="H4" s="40" t="s">
        <v>37</v>
      </c>
      <c r="I4" s="40" t="s">
        <v>38</v>
      </c>
      <c r="J4" s="40" t="s">
        <v>39</v>
      </c>
      <c r="K4" s="41" t="s">
        <v>40</v>
      </c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41</v>
      </c>
      <c r="F5" s="36">
        <v>100</v>
      </c>
      <c r="G5" s="36">
        <v>11.34</v>
      </c>
      <c r="H5" s="36">
        <v>10.08</v>
      </c>
      <c r="I5" s="36">
        <v>3.14</v>
      </c>
      <c r="J5" s="36">
        <v>141.72999999999999</v>
      </c>
      <c r="K5" s="37">
        <v>673</v>
      </c>
    </row>
    <row r="6" spans="1:11" ht="14.4">
      <c r="A6" s="22"/>
      <c r="B6" s="15"/>
      <c r="C6" s="11"/>
      <c r="D6" s="6"/>
      <c r="E6" s="32" t="s">
        <v>29</v>
      </c>
      <c r="F6" s="33">
        <v>180</v>
      </c>
      <c r="G6" s="33">
        <v>6.62</v>
      </c>
      <c r="H6" s="33">
        <v>3.75</v>
      </c>
      <c r="I6" s="33">
        <v>42.29</v>
      </c>
      <c r="J6" s="33">
        <v>229.53</v>
      </c>
      <c r="K6" s="34">
        <v>719</v>
      </c>
    </row>
    <row r="7" spans="1:11" ht="14.4">
      <c r="A7" s="22"/>
      <c r="B7" s="15"/>
      <c r="C7" s="11"/>
      <c r="D7" s="7" t="s">
        <v>10</v>
      </c>
      <c r="E7" s="32" t="s">
        <v>27</v>
      </c>
      <c r="F7" s="33">
        <v>200</v>
      </c>
      <c r="G7" s="33">
        <v>0</v>
      </c>
      <c r="H7" s="33">
        <v>0</v>
      </c>
      <c r="I7" s="33">
        <v>9.99</v>
      </c>
      <c r="J7" s="33">
        <v>39.9</v>
      </c>
      <c r="K7" s="34">
        <v>883</v>
      </c>
    </row>
    <row r="8" spans="1:11" ht="14.4">
      <c r="A8" s="22"/>
      <c r="B8" s="15"/>
      <c r="C8" s="11"/>
      <c r="D8" s="7" t="s">
        <v>11</v>
      </c>
      <c r="E8" s="32" t="s">
        <v>24</v>
      </c>
      <c r="F8" s="33">
        <v>40</v>
      </c>
      <c r="G8" s="33">
        <v>3</v>
      </c>
      <c r="H8" s="33">
        <v>1.1599999999999999</v>
      </c>
      <c r="I8" s="33">
        <v>20.56</v>
      </c>
      <c r="J8" s="33">
        <v>104.8</v>
      </c>
      <c r="K8" s="34">
        <v>23</v>
      </c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28</v>
      </c>
      <c r="F10" s="33">
        <v>30</v>
      </c>
      <c r="G10" s="33">
        <v>3.09</v>
      </c>
      <c r="H10" s="33">
        <v>1.47</v>
      </c>
      <c r="I10" s="33">
        <v>18</v>
      </c>
      <c r="J10" s="33">
        <v>97.5</v>
      </c>
      <c r="K10" s="34">
        <v>237</v>
      </c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24.05</v>
      </c>
      <c r="H12" s="18">
        <f t="shared" si="0"/>
        <v>16.46</v>
      </c>
      <c r="I12" s="18">
        <f t="shared" si="0"/>
        <v>93.98</v>
      </c>
      <c r="J12" s="18">
        <f t="shared" si="0"/>
        <v>613.45999999999992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42</v>
      </c>
      <c r="F13" s="33">
        <v>100</v>
      </c>
      <c r="G13" s="33">
        <v>0.8</v>
      </c>
      <c r="H13" s="33">
        <v>0.1</v>
      </c>
      <c r="I13" s="33">
        <v>1.7</v>
      </c>
      <c r="J13" s="33">
        <v>13</v>
      </c>
      <c r="K13" s="34">
        <v>248</v>
      </c>
    </row>
    <row r="14" spans="1:11" ht="14.4">
      <c r="A14" s="22"/>
      <c r="B14" s="15"/>
      <c r="C14" s="11"/>
      <c r="D14" s="7" t="s">
        <v>15</v>
      </c>
      <c r="E14" s="32" t="s">
        <v>43</v>
      </c>
      <c r="F14" s="33">
        <v>250</v>
      </c>
      <c r="G14" s="33">
        <v>2.0699999999999998</v>
      </c>
      <c r="H14" s="33">
        <v>3.03</v>
      </c>
      <c r="I14" s="33">
        <v>12.66</v>
      </c>
      <c r="J14" s="33">
        <v>86.29</v>
      </c>
      <c r="K14" s="34">
        <v>264</v>
      </c>
    </row>
    <row r="15" spans="1:11" ht="14.4">
      <c r="A15" s="22"/>
      <c r="B15" s="15"/>
      <c r="C15" s="11"/>
      <c r="D15" s="7" t="s">
        <v>16</v>
      </c>
      <c r="E15" s="32" t="s">
        <v>44</v>
      </c>
      <c r="F15" s="33">
        <v>200</v>
      </c>
      <c r="G15" s="33">
        <v>19.02</v>
      </c>
      <c r="H15" s="33">
        <v>24.72</v>
      </c>
      <c r="I15" s="33">
        <v>40.659999999999997</v>
      </c>
      <c r="J15" s="33">
        <v>372.84</v>
      </c>
      <c r="K15" s="34">
        <v>1011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45</v>
      </c>
      <c r="F17" s="33">
        <v>200</v>
      </c>
      <c r="G17" s="33">
        <v>0.8</v>
      </c>
      <c r="H17" s="33">
        <v>0.06</v>
      </c>
      <c r="I17" s="33">
        <v>21.39</v>
      </c>
      <c r="J17" s="33">
        <v>87.9</v>
      </c>
      <c r="K17" s="34">
        <v>933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30</v>
      </c>
      <c r="G18" s="33">
        <v>2.25</v>
      </c>
      <c r="H18" s="33">
        <v>0.87</v>
      </c>
      <c r="I18" s="33">
        <v>15.42</v>
      </c>
      <c r="J18" s="33">
        <v>78.599999999999994</v>
      </c>
      <c r="K18" s="34">
        <v>23</v>
      </c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30</v>
      </c>
      <c r="G19" s="33">
        <v>1.68</v>
      </c>
      <c r="H19" s="33">
        <v>0.33</v>
      </c>
      <c r="I19" s="33">
        <v>14.82</v>
      </c>
      <c r="J19" s="33">
        <v>69.599999999999994</v>
      </c>
      <c r="K19" s="34">
        <v>28</v>
      </c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810</v>
      </c>
      <c r="G22" s="18">
        <f t="shared" ref="G22:J22" si="1">SUM(G13:G21)</f>
        <v>26.62</v>
      </c>
      <c r="H22" s="18">
        <f t="shared" si="1"/>
        <v>29.109999999999996</v>
      </c>
      <c r="I22" s="18">
        <f t="shared" si="1"/>
        <v>106.65</v>
      </c>
      <c r="J22" s="18">
        <f t="shared" si="1"/>
        <v>708.23</v>
      </c>
      <c r="K22" s="24"/>
    </row>
    <row r="23" spans="1:11" ht="15" thickBot="1">
      <c r="A23" s="26">
        <f>A5</f>
        <v>2</v>
      </c>
      <c r="B23" s="27">
        <f>B5</f>
        <v>1</v>
      </c>
      <c r="C23" s="46" t="s">
        <v>0</v>
      </c>
      <c r="D23" s="47"/>
      <c r="E23" s="28"/>
      <c r="F23" s="29">
        <f>F12+F22</f>
        <v>1360</v>
      </c>
      <c r="G23" s="29">
        <f t="shared" ref="G23:J23" si="2">G12+G22</f>
        <v>50.67</v>
      </c>
      <c r="H23" s="29">
        <f t="shared" si="2"/>
        <v>45.569999999999993</v>
      </c>
      <c r="I23" s="29">
        <f t="shared" si="2"/>
        <v>200.63</v>
      </c>
      <c r="J23" s="29">
        <f t="shared" si="2"/>
        <v>1321.69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2025-09-26T10:36:52Z</dcterms:modified>
</cp:coreProperties>
</file>