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3" i="2"/>
  <c r="I13"/>
  <c r="H13"/>
  <c r="G13"/>
  <c r="F13"/>
  <c r="J13" i="1" l="1"/>
  <c r="I13"/>
  <c r="H13"/>
  <c r="G13"/>
  <c r="F13"/>
  <c r="B24" i="2" l="1"/>
  <c r="A24"/>
  <c r="J23"/>
  <c r="J24" s="1"/>
  <c r="I23"/>
  <c r="I24" s="1"/>
  <c r="H23"/>
  <c r="H24" s="1"/>
  <c r="G23"/>
  <c r="G24" s="1"/>
  <c r="F23"/>
  <c r="F24" s="1"/>
  <c r="B14"/>
  <c r="A14"/>
  <c r="A14" i="1"/>
  <c r="B24"/>
  <c r="A24"/>
  <c r="J23"/>
  <c r="I23"/>
  <c r="H23"/>
  <c r="G23"/>
  <c r="F23"/>
  <c r="B14"/>
  <c r="J24" l="1"/>
  <c r="I24"/>
  <c r="H24"/>
  <c r="G24"/>
  <c r="F24"/>
</calcChain>
</file>

<file path=xl/sharedStrings.xml><?xml version="1.0" encoding="utf-8"?>
<sst xmlns="http://schemas.openxmlformats.org/spreadsheetml/2006/main" count="100" uniqueCount="49">
  <si>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</si>
  <si>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</si>
  <si>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</si>
  <si>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</si>
  <si>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</si>
  <si>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</si>
  <si>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</si>
  <si>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</si>
  <si>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</si>
  <si>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</si>
  <si>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</si>
  <si>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</si>
  <si>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</si>
  <si>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</si>
  <si>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</si>
  <si>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</si>
  <si>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</si>
  <si>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</si>
  <si>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</si>
  <si>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</si>
  <si>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</si>
  <si>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</si>
  <si>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</si>
  <si>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</si>
  <si>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</si>
  <si>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</si>
  <si>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</si>
  <si>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лимоном</t>
  </si>
  <si>
    <t>биточки мясные с томатом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</si>
  <si>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</si>
  <si>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</si>
  <si>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</si>
  <si>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</si>
  <si>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</si>
  <si>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</si>
  <si>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</si>
  <si>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</si>
  <si>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</si>
  <si>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</si>
  <si>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ТК</t>
  </si>
  <si>
    <t>каша гречневая с молоком</t>
  </si>
  <si>
    <t>батон</t>
  </si>
  <si>
    <t>23б</t>
  </si>
  <si>
    <t>масло сливочное</t>
  </si>
  <si>
    <t>огурцы соленые</t>
  </si>
  <si>
    <t>суп куриный</t>
  </si>
  <si>
    <t>рис отварной</t>
  </si>
  <si>
    <t>отвар шиповника</t>
  </si>
  <si>
    <t>10.10.2025г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</si>
</sst>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3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8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3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200</v>
      </c>
      <c r="G6" s="33">
        <v>7.46</v>
      </c>
      <c r="H6" s="33">
        <v>5.53</v>
      </c>
      <c r="I6" s="33">
        <v>32.61</v>
      </c>
      <c r="J6" s="33">
        <v>210.1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500</v>
      </c>
      <c r="G13" s="18">
        <f t="shared" ref="G13:J13" si="0">SUM(G6:G12)</f>
        <v>14.33</v>
      </c>
      <c r="H13" s="18">
        <f t="shared" si="0"/>
        <v>16.39</v>
      </c>
      <c r="I13" s="18">
        <f t="shared" si="0"/>
        <v>89.06</v>
      </c>
      <c r="J13" s="18">
        <f t="shared" si="0"/>
        <v>561.95999999999992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60</v>
      </c>
      <c r="G14" s="36">
        <v>0.48</v>
      </c>
      <c r="H14" s="36">
        <v>0.06</v>
      </c>
      <c r="I14" s="36">
        <v>1.02</v>
      </c>
      <c r="J14" s="36">
        <v>7.8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200</v>
      </c>
      <c r="G15" s="36">
        <v>4.1399999999999997</v>
      </c>
      <c r="H15" s="36">
        <v>3.97</v>
      </c>
      <c r="I15" s="36">
        <v>9.4700000000000006</v>
      </c>
      <c r="J15" s="36">
        <v>88.71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90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150</v>
      </c>
      <c r="G17" s="36">
        <v>3.7</v>
      </c>
      <c r="H17" s="36">
        <v>3</v>
      </c>
      <c r="I17" s="36">
        <v>40.97</v>
      </c>
      <c r="J17" s="36">
        <v>197.27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720</v>
      </c>
      <c r="G23" s="18">
        <f t="shared" ref="G23:J23" si="1">SUM(G14:G22)</f>
        <v>28.909999999999997</v>
      </c>
      <c r="H23" s="18">
        <f t="shared" si="1"/>
        <v>43.53</v>
      </c>
      <c r="I23" s="18">
        <f t="shared" si="1"/>
        <v>157.07</v>
      </c>
      <c r="J23" s="18">
        <f t="shared" si="1"/>
        <v>874.93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1220</v>
      </c>
      <c r="G24" s="29">
        <f t="shared" ref="G24" si="2">G13+G23</f>
        <v>43.239999999999995</v>
      </c>
      <c r="H24" s="29">
        <f t="shared" ref="H24" si="3">H13+H23</f>
        <v>59.92</v>
      </c>
      <c r="I24" s="29">
        <f t="shared" ref="I24" si="4">I13+I23</f>
        <v>246.13</v>
      </c>
      <c r="J24" s="29">
        <f t="shared" ref="J24" si="5">J13+J23</f>
        <v>1436.8899999999999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4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42">
        <v>3</v>
      </c>
      <c r="D1" s="43"/>
      <c r="E1" s="43"/>
      <c r="F1" s="13" t="s">
        <v>4</v>
      </c>
      <c r="G1" s="2" t="s">
        <v>5</v>
      </c>
      <c r="H1" s="44" t="s">
        <v>22</v>
      </c>
      <c r="I1" s="44"/>
      <c r="J1" s="44"/>
      <c r="K1" s="44"/>
    </row>
    <row r="2" spans="1:11" ht="17.399999999999999">
      <c r="A2" s="30"/>
      <c r="C2" s="2"/>
      <c r="G2" s="2" t="s">
        <v>6</v>
      </c>
      <c r="H2" s="44" t="s">
        <v>23</v>
      </c>
      <c r="I2" s="44"/>
      <c r="J2" s="44"/>
      <c r="K2" s="44"/>
    </row>
    <row r="3" spans="1:11" ht="17.25" customHeight="1" thickBot="1">
      <c r="A3" s="4" t="s">
        <v>2</v>
      </c>
      <c r="C3" s="2"/>
      <c r="D3" s="3"/>
      <c r="E3" s="31" t="s">
        <v>26</v>
      </c>
      <c r="G3" s="2" t="s">
        <v>7</v>
      </c>
      <c r="H3" s="45" t="s">
        <v>48</v>
      </c>
      <c r="I3" s="45"/>
      <c r="J3" s="45"/>
      <c r="K3" s="45"/>
    </row>
    <row r="4" spans="1:11" ht="31.2" thickBot="1">
      <c r="A4" s="38" t="s">
        <v>29</v>
      </c>
      <c r="B4" s="39" t="s">
        <v>30</v>
      </c>
      <c r="C4" s="40" t="s">
        <v>31</v>
      </c>
      <c r="D4" s="40" t="s">
        <v>32</v>
      </c>
      <c r="E4" s="40" t="s">
        <v>33</v>
      </c>
      <c r="F4" s="40" t="s">
        <v>34</v>
      </c>
      <c r="G4" s="40" t="s">
        <v>35</v>
      </c>
      <c r="H4" s="40" t="s">
        <v>36</v>
      </c>
      <c r="I4" s="40" t="s">
        <v>37</v>
      </c>
      <c r="J4" s="40" t="s">
        <v>38</v>
      </c>
      <c r="K4" s="41" t="s">
        <v>39</v>
      </c>
    </row>
    <row r="5" spans="1:11" ht="13.8" thickBot="1">
      <c r="C5" s="2"/>
      <c r="D5" s="4"/>
    </row>
    <row r="6" spans="1:11" ht="14.4">
      <c r="A6" s="19">
        <v>2</v>
      </c>
      <c r="B6" s="20">
        <v>1</v>
      </c>
      <c r="C6" s="21" t="s">
        <v>8</v>
      </c>
      <c r="D6" s="5" t="s">
        <v>9</v>
      </c>
      <c r="E6" s="32" t="s">
        <v>40</v>
      </c>
      <c r="F6" s="33">
        <v>250</v>
      </c>
      <c r="G6" s="33">
        <v>9.32</v>
      </c>
      <c r="H6" s="33">
        <v>6.91</v>
      </c>
      <c r="I6" s="33">
        <v>40.76</v>
      </c>
      <c r="J6" s="33">
        <v>262.63</v>
      </c>
      <c r="K6" s="34">
        <v>413</v>
      </c>
    </row>
    <row r="7" spans="1:11" ht="14.4">
      <c r="A7" s="22"/>
      <c r="B7" s="15"/>
      <c r="C7" s="11"/>
      <c r="D7" s="6"/>
      <c r="E7" s="35" t="s">
        <v>43</v>
      </c>
      <c r="F7" s="36">
        <v>10</v>
      </c>
      <c r="G7" s="36">
        <v>0.08</v>
      </c>
      <c r="H7" s="36">
        <v>8.25</v>
      </c>
      <c r="I7" s="36">
        <v>0.08</v>
      </c>
      <c r="J7" s="36">
        <v>74.8</v>
      </c>
      <c r="K7" s="37">
        <v>18</v>
      </c>
    </row>
    <row r="8" spans="1:11" ht="14.4">
      <c r="A8" s="22"/>
      <c r="B8" s="15"/>
      <c r="C8" s="11"/>
      <c r="D8" s="7" t="s">
        <v>10</v>
      </c>
      <c r="E8" s="35" t="s">
        <v>27</v>
      </c>
      <c r="F8" s="36">
        <v>200</v>
      </c>
      <c r="G8" s="36">
        <v>0.04</v>
      </c>
      <c r="H8" s="36">
        <v>0</v>
      </c>
      <c r="I8" s="36">
        <v>10.11</v>
      </c>
      <c r="J8" s="36">
        <v>41.26</v>
      </c>
      <c r="K8" s="37">
        <v>880</v>
      </c>
    </row>
    <row r="9" spans="1:11" ht="14.4">
      <c r="A9" s="22"/>
      <c r="B9" s="15"/>
      <c r="C9" s="11"/>
      <c r="D9" s="7" t="s">
        <v>11</v>
      </c>
      <c r="E9" s="35" t="s">
        <v>24</v>
      </c>
      <c r="F9" s="36">
        <v>50</v>
      </c>
      <c r="G9" s="36">
        <v>3.75</v>
      </c>
      <c r="H9" s="36">
        <v>1.45</v>
      </c>
      <c r="I9" s="36">
        <v>25.7</v>
      </c>
      <c r="J9" s="36">
        <v>131</v>
      </c>
      <c r="K9" s="37">
        <v>23</v>
      </c>
    </row>
    <row r="10" spans="1:11" ht="14.4">
      <c r="A10" s="22"/>
      <c r="B10" s="15"/>
      <c r="C10" s="11"/>
      <c r="D10" s="7" t="s">
        <v>12</v>
      </c>
      <c r="E10" s="35"/>
      <c r="F10" s="36"/>
      <c r="G10" s="36"/>
      <c r="H10" s="36"/>
      <c r="I10" s="36"/>
      <c r="J10" s="36"/>
      <c r="K10" s="37"/>
    </row>
    <row r="11" spans="1:11" ht="14.4">
      <c r="A11" s="22"/>
      <c r="B11" s="15"/>
      <c r="C11" s="11"/>
      <c r="D11" s="6"/>
      <c r="E11" s="35" t="s">
        <v>41</v>
      </c>
      <c r="F11" s="36">
        <v>40</v>
      </c>
      <c r="G11" s="36">
        <v>3</v>
      </c>
      <c r="H11" s="36">
        <v>1.1599999999999999</v>
      </c>
      <c r="I11" s="36">
        <v>20.56</v>
      </c>
      <c r="J11" s="36">
        <v>104.8</v>
      </c>
      <c r="K11" s="37" t="s">
        <v>42</v>
      </c>
    </row>
    <row r="12" spans="1:11" ht="14.4">
      <c r="A12" s="22"/>
      <c r="B12" s="15"/>
      <c r="C12" s="11"/>
      <c r="D12" s="6"/>
      <c r="E12" s="35"/>
      <c r="F12" s="36"/>
      <c r="G12" s="36"/>
      <c r="H12" s="36"/>
      <c r="I12" s="36"/>
      <c r="J12" s="36"/>
      <c r="K12" s="37"/>
    </row>
    <row r="13" spans="1:11" ht="14.4">
      <c r="A13" s="23"/>
      <c r="B13" s="16"/>
      <c r="C13" s="8"/>
      <c r="D13" s="17" t="s">
        <v>21</v>
      </c>
      <c r="E13" s="9"/>
      <c r="F13" s="18">
        <f>SUM(F6:F12)</f>
        <v>550</v>
      </c>
      <c r="G13" s="18">
        <f t="shared" ref="G13:J13" si="0">SUM(G6:G12)</f>
        <v>16.189999999999998</v>
      </c>
      <c r="H13" s="18">
        <f t="shared" si="0"/>
        <v>17.77</v>
      </c>
      <c r="I13" s="18">
        <f t="shared" si="0"/>
        <v>97.21</v>
      </c>
      <c r="J13" s="18">
        <f t="shared" si="0"/>
        <v>614.49</v>
      </c>
      <c r="K13" s="24"/>
    </row>
    <row r="14" spans="1:11" ht="14.4">
      <c r="A14" s="25">
        <f>A6</f>
        <v>2</v>
      </c>
      <c r="B14" s="14">
        <f>B6</f>
        <v>1</v>
      </c>
      <c r="C14" s="10" t="s">
        <v>13</v>
      </c>
      <c r="D14" s="7" t="s">
        <v>14</v>
      </c>
      <c r="E14" s="35" t="s">
        <v>44</v>
      </c>
      <c r="F14" s="36">
        <v>100</v>
      </c>
      <c r="G14" s="36">
        <v>0.8</v>
      </c>
      <c r="H14" s="36">
        <v>0.1</v>
      </c>
      <c r="I14" s="36">
        <v>1.7</v>
      </c>
      <c r="J14" s="36">
        <v>13</v>
      </c>
      <c r="K14" s="37">
        <v>248</v>
      </c>
    </row>
    <row r="15" spans="1:11" ht="14.4">
      <c r="A15" s="22"/>
      <c r="B15" s="15"/>
      <c r="C15" s="11"/>
      <c r="D15" s="7" t="s">
        <v>15</v>
      </c>
      <c r="E15" s="35" t="s">
        <v>45</v>
      </c>
      <c r="F15" s="36">
        <v>250</v>
      </c>
      <c r="G15" s="36">
        <v>5.17</v>
      </c>
      <c r="H15" s="36">
        <v>4.97</v>
      </c>
      <c r="I15" s="36">
        <v>11.83</v>
      </c>
      <c r="J15" s="36">
        <v>110.89</v>
      </c>
      <c r="K15" s="37">
        <v>338</v>
      </c>
    </row>
    <row r="16" spans="1:11" ht="14.4">
      <c r="A16" s="22"/>
      <c r="B16" s="15"/>
      <c r="C16" s="11"/>
      <c r="D16" s="7" t="s">
        <v>16</v>
      </c>
      <c r="E16" s="35" t="s">
        <v>28</v>
      </c>
      <c r="F16" s="36">
        <v>100</v>
      </c>
      <c r="G16" s="36">
        <v>17.64</v>
      </c>
      <c r="H16" s="36">
        <v>35.630000000000003</v>
      </c>
      <c r="I16" s="36">
        <v>63.39</v>
      </c>
      <c r="J16" s="36">
        <v>391.61</v>
      </c>
      <c r="K16" s="37">
        <v>614</v>
      </c>
    </row>
    <row r="17" spans="1:11" ht="14.4">
      <c r="A17" s="22"/>
      <c r="B17" s="15"/>
      <c r="C17" s="11"/>
      <c r="D17" s="7" t="s">
        <v>17</v>
      </c>
      <c r="E17" s="35" t="s">
        <v>46</v>
      </c>
      <c r="F17" s="36">
        <v>180</v>
      </c>
      <c r="G17" s="36">
        <v>4.4400000000000004</v>
      </c>
      <c r="H17" s="36">
        <v>3.6</v>
      </c>
      <c r="I17" s="36">
        <v>49.17</v>
      </c>
      <c r="J17" s="36">
        <v>236.72</v>
      </c>
      <c r="K17" s="37">
        <v>723</v>
      </c>
    </row>
    <row r="18" spans="1:11" ht="14.4">
      <c r="A18" s="22"/>
      <c r="B18" s="15"/>
      <c r="C18" s="11"/>
      <c r="D18" s="7" t="s">
        <v>18</v>
      </c>
      <c r="E18" s="35" t="s">
        <v>47</v>
      </c>
      <c r="F18" s="36">
        <v>180</v>
      </c>
      <c r="G18" s="36">
        <v>0.33</v>
      </c>
      <c r="H18" s="36">
        <v>7.0000000000000007E-2</v>
      </c>
      <c r="I18" s="36">
        <v>22.06</v>
      </c>
      <c r="J18" s="36">
        <v>90.74</v>
      </c>
      <c r="K18" s="37">
        <v>967</v>
      </c>
    </row>
    <row r="19" spans="1:11" ht="14.4">
      <c r="A19" s="22"/>
      <c r="B19" s="15"/>
      <c r="C19" s="11"/>
      <c r="D19" s="7" t="s">
        <v>19</v>
      </c>
      <c r="E19" s="35" t="s">
        <v>24</v>
      </c>
      <c r="F19" s="36">
        <v>20</v>
      </c>
      <c r="G19" s="36">
        <v>1.5</v>
      </c>
      <c r="H19" s="36">
        <v>0.57999999999999996</v>
      </c>
      <c r="I19" s="36">
        <v>10.28</v>
      </c>
      <c r="J19" s="36">
        <v>52.4</v>
      </c>
      <c r="K19" s="37">
        <v>23</v>
      </c>
    </row>
    <row r="20" spans="1:11" ht="14.4">
      <c r="A20" s="22"/>
      <c r="B20" s="15"/>
      <c r="C20" s="11"/>
      <c r="D20" s="7" t="s">
        <v>20</v>
      </c>
      <c r="E20" s="35" t="s">
        <v>25</v>
      </c>
      <c r="F20" s="36">
        <v>20</v>
      </c>
      <c r="G20" s="36">
        <v>1.1200000000000001</v>
      </c>
      <c r="H20" s="36">
        <v>0.22</v>
      </c>
      <c r="I20" s="36">
        <v>9.8800000000000008</v>
      </c>
      <c r="J20" s="36">
        <v>46.4</v>
      </c>
      <c r="K20" s="37">
        <v>28</v>
      </c>
    </row>
    <row r="21" spans="1:11" ht="14.4">
      <c r="A21" s="22"/>
      <c r="B21" s="15"/>
      <c r="C21" s="11"/>
      <c r="D21" s="6"/>
      <c r="E21" s="35"/>
      <c r="F21" s="36"/>
      <c r="G21" s="36"/>
      <c r="H21" s="36"/>
      <c r="I21" s="36"/>
      <c r="J21" s="36"/>
      <c r="K21" s="37"/>
    </row>
    <row r="22" spans="1:11" ht="14.4">
      <c r="A22" s="22"/>
      <c r="B22" s="15"/>
      <c r="C22" s="11"/>
      <c r="D22" s="6"/>
      <c r="E22" s="35"/>
      <c r="F22" s="36"/>
      <c r="G22" s="36"/>
      <c r="H22" s="36"/>
      <c r="I22" s="36"/>
      <c r="J22" s="36"/>
      <c r="K22" s="37"/>
    </row>
    <row r="23" spans="1:11" ht="14.4">
      <c r="A23" s="23"/>
      <c r="B23" s="16"/>
      <c r="C23" s="8"/>
      <c r="D23" s="17" t="s">
        <v>21</v>
      </c>
      <c r="E23" s="12"/>
      <c r="F23" s="18">
        <f>SUM(F14:F22)</f>
        <v>850</v>
      </c>
      <c r="G23" s="18">
        <f t="shared" ref="G23:J23" si="1">SUM(G14:G22)</f>
        <v>31</v>
      </c>
      <c r="H23" s="18">
        <f t="shared" si="1"/>
        <v>45.17</v>
      </c>
      <c r="I23" s="18">
        <f t="shared" si="1"/>
        <v>168.31</v>
      </c>
      <c r="J23" s="18">
        <f t="shared" si="1"/>
        <v>941.76</v>
      </c>
      <c r="K23" s="24"/>
    </row>
    <row r="24" spans="1:11" ht="15" thickBot="1">
      <c r="A24" s="26">
        <f>A6</f>
        <v>2</v>
      </c>
      <c r="B24" s="27">
        <f>B6</f>
        <v>1</v>
      </c>
      <c r="C24" s="46" t="s">
        <v>0</v>
      </c>
      <c r="D24" s="47"/>
      <c r="E24" s="28"/>
      <c r="F24" s="29">
        <f>F13+F23</f>
        <v>1400</v>
      </c>
      <c r="G24" s="29">
        <f t="shared" ref="G24:J24" si="2">G13+G23</f>
        <v>47.19</v>
      </c>
      <c r="H24" s="29">
        <f t="shared" si="2"/>
        <v>62.94</v>
      </c>
      <c r="I24" s="29">
        <f t="shared" si="2"/>
        <v>265.52</v>
      </c>
      <c r="J24" s="29">
        <f t="shared" si="2"/>
        <v>1556.25</v>
      </c>
      <c r="K24" s="29"/>
    </row>
  </sheetData>
  <mergeCells count="5"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2025-10-06T07:25:03Z</dcterms:modified>
</cp:coreProperties>
</file>