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<sst xmlns="http://schemas.openxmlformats.org/spreadsheetml/2006/main" count="96" uniqueCount="47">
  <si>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</si>
  <si>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</si>
  <si>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</si>
  <si>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</si>
  <si>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</si>
  <si>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</si>
  <si>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</si>
  <si>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</si>
  <si>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</si>
  <si>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</si>
  <si>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</si>
  <si>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</si>
  <si>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</si>
  <si>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</si>
  <si>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</si>
  <si>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</si>
  <si>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</si>
  <si>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</si>
  <si>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</si>
  <si>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</si>
  <si>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</si>
  <si>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</si>
  <si>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</si>
  <si>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</si>
  <si>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</si>
  <si>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</si>
  <si>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</si>
  <si>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макаронные изделия отварные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</si>
  <si>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</si>
  <si>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</si>
  <si>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</si>
  <si>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</si>
  <si>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</si>
  <si>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</si>
  <si>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</si>
  <si>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</si>
  <si>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</si>
  <si>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</si>
  <si>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</si>
  <si>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гуляш из мяса птицы</t>
  </si>
  <si>
    <t>борщ с капустой и картофелем</t>
  </si>
  <si>
    <t>пельмени отварные</t>
  </si>
  <si>
    <t>компотиз плодов сухих</t>
  </si>
  <si>
    <t>12.11.2025г</t>
  </si>
  <si>
    <t>чай с сахаром</t>
  </si>
  <si>
    <t>салат из моркови с растительным маслом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</si>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</sst>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8" sqref="E18:K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43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39</v>
      </c>
      <c r="F6" s="36">
        <v>90</v>
      </c>
      <c r="G6" s="36">
        <v>8.6639999999999997</v>
      </c>
      <c r="H6" s="36">
        <v>8.9879999999999995</v>
      </c>
      <c r="I6" s="36">
        <v>4.8070000000000004</v>
      </c>
      <c r="J6" s="36">
        <v>126.402</v>
      </c>
      <c r="K6" s="37">
        <v>580</v>
      </c>
    </row>
    <row r="7" spans="1:11" ht="14.4">
      <c r="A7" s="22"/>
      <c r="B7" s="15"/>
      <c r="C7" s="11"/>
      <c r="D7" s="6"/>
      <c r="E7" s="32" t="s">
        <v>27</v>
      </c>
      <c r="F7" s="33">
        <v>150</v>
      </c>
      <c r="G7" s="33">
        <v>5.5190000000000001</v>
      </c>
      <c r="H7" s="33">
        <v>2.8250000000000002</v>
      </c>
      <c r="I7" s="33">
        <v>35.255000000000003</v>
      </c>
      <c r="J7" s="33">
        <v>188.66200000000001</v>
      </c>
      <c r="K7" s="34">
        <v>719</v>
      </c>
    </row>
    <row r="8" spans="1:11" ht="14.4">
      <c r="A8" s="22"/>
      <c r="B8" s="15"/>
      <c r="C8" s="11"/>
      <c r="D8" s="7" t="s">
        <v>10</v>
      </c>
      <c r="E8" s="32" t="s">
        <v>44</v>
      </c>
      <c r="F8" s="33">
        <v>200</v>
      </c>
      <c r="G8" s="33">
        <v>0.02</v>
      </c>
      <c r="H8" s="33">
        <v>5.0000000000000001E-3</v>
      </c>
      <c r="I8" s="33">
        <v>9.9870000000000001</v>
      </c>
      <c r="J8" s="33">
        <v>40.052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45</v>
      </c>
      <c r="F11" s="33">
        <v>20</v>
      </c>
      <c r="G11" s="33">
        <v>0.24399999999999999</v>
      </c>
      <c r="H11" s="33">
        <v>1.417</v>
      </c>
      <c r="I11" s="33">
        <v>1.2969999999999999</v>
      </c>
      <c r="J11" s="33">
        <v>19.166</v>
      </c>
      <c r="K11" s="34">
        <v>74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17.486999999999998</v>
      </c>
      <c r="H13" s="18">
        <f t="shared" si="0"/>
        <v>13.555</v>
      </c>
      <c r="I13" s="18">
        <f t="shared" si="0"/>
        <v>71.02600000000001</v>
      </c>
      <c r="J13" s="18">
        <f t="shared" si="0"/>
        <v>468.28200000000004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46</v>
      </c>
      <c r="F14" s="33">
        <v>60</v>
      </c>
      <c r="G14" s="33">
        <v>1.86</v>
      </c>
      <c r="H14" s="33">
        <v>0.12</v>
      </c>
      <c r="I14" s="33">
        <v>3.9</v>
      </c>
      <c r="J14" s="33">
        <v>24</v>
      </c>
      <c r="K14" s="34">
        <v>177</v>
      </c>
    </row>
    <row r="15" spans="1:11" ht="14.4">
      <c r="A15" s="22"/>
      <c r="B15" s="15"/>
      <c r="C15" s="11"/>
      <c r="D15" s="7" t="s">
        <v>15</v>
      </c>
      <c r="E15" s="32" t="s">
        <v>40</v>
      </c>
      <c r="F15" s="33">
        <v>200</v>
      </c>
      <c r="G15" s="33">
        <v>3.3639999999999999</v>
      </c>
      <c r="H15" s="33">
        <v>3.0960000000000001</v>
      </c>
      <c r="I15" s="33">
        <v>10.050000000000001</v>
      </c>
      <c r="J15" s="33">
        <v>81.088999999999999</v>
      </c>
      <c r="K15" s="34">
        <v>215</v>
      </c>
    </row>
    <row r="16" spans="1:11" ht="14.4">
      <c r="A16" s="22"/>
      <c r="B16" s="15"/>
      <c r="C16" s="11"/>
      <c r="D16" s="7" t="s">
        <v>16</v>
      </c>
      <c r="E16" s="32" t="s">
        <v>41</v>
      </c>
      <c r="F16" s="33">
        <v>180</v>
      </c>
      <c r="G16" s="33">
        <v>11.542</v>
      </c>
      <c r="H16" s="33">
        <v>24.998000000000001</v>
      </c>
      <c r="I16" s="33">
        <v>40.356000000000002</v>
      </c>
      <c r="J16" s="33">
        <v>435.44799999999998</v>
      </c>
      <c r="K16" s="34">
        <v>897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42</v>
      </c>
      <c r="F18" s="33">
        <v>200</v>
      </c>
      <c r="G18" s="33">
        <v>0.06</v>
      </c>
      <c r="H18" s="33">
        <v>0.02</v>
      </c>
      <c r="I18" s="33">
        <v>11</v>
      </c>
      <c r="J18" s="33">
        <v>44.46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21.655999999999999</v>
      </c>
      <c r="H23" s="18">
        <f t="shared" si="1"/>
        <v>29.463999999999999</v>
      </c>
      <c r="I23" s="18">
        <f t="shared" si="1"/>
        <v>94.556000000000012</v>
      </c>
      <c r="J23" s="18">
        <f t="shared" si="1"/>
        <v>733.19700000000012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1200</v>
      </c>
      <c r="G24" s="29">
        <f t="shared" ref="G24" si="2">G13+G23</f>
        <v>39.143000000000001</v>
      </c>
      <c r="H24" s="29">
        <f t="shared" ref="H24" si="3">H13+H23</f>
        <v>43.018999999999998</v>
      </c>
      <c r="I24" s="29">
        <f t="shared" ref="I24" si="4">I13+I23</f>
        <v>165.58200000000002</v>
      </c>
      <c r="J24" s="29">
        <f t="shared" ref="J24" si="5">J13+J23</f>
        <v>1201.4790000000003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7" sqref="E17:K1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43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39</v>
      </c>
      <c r="F5" s="36">
        <v>100</v>
      </c>
      <c r="G5" s="36">
        <v>9.6270000000000007</v>
      </c>
      <c r="H5" s="36">
        <v>9.9860000000000007</v>
      </c>
      <c r="I5" s="36">
        <v>5.3419999999999996</v>
      </c>
      <c r="J5" s="36">
        <v>140.44900000000001</v>
      </c>
      <c r="K5" s="37">
        <v>580</v>
      </c>
    </row>
    <row r="6" spans="1:11" ht="14.4">
      <c r="A6" s="22"/>
      <c r="B6" s="15"/>
      <c r="C6" s="11"/>
      <c r="D6" s="6"/>
      <c r="E6" s="32" t="s">
        <v>27</v>
      </c>
      <c r="F6" s="33">
        <v>180</v>
      </c>
      <c r="G6" s="33">
        <v>6.6230000000000002</v>
      </c>
      <c r="H6" s="33">
        <v>3.39</v>
      </c>
      <c r="I6" s="33">
        <v>42.305</v>
      </c>
      <c r="J6" s="33">
        <v>226.39400000000001</v>
      </c>
      <c r="K6" s="34">
        <v>719</v>
      </c>
    </row>
    <row r="7" spans="1:11" ht="14.4">
      <c r="A7" s="22"/>
      <c r="B7" s="15"/>
      <c r="C7" s="11"/>
      <c r="D7" s="7" t="s">
        <v>10</v>
      </c>
      <c r="E7" s="32" t="s">
        <v>44</v>
      </c>
      <c r="F7" s="33">
        <v>200</v>
      </c>
      <c r="G7" s="33">
        <v>0.02</v>
      </c>
      <c r="H7" s="33">
        <v>5.0000000000000001E-3</v>
      </c>
      <c r="I7" s="33">
        <v>9.9870000000000001</v>
      </c>
      <c r="J7" s="33">
        <v>40.052</v>
      </c>
      <c r="K7" s="34">
        <v>883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>
        <v>23</v>
      </c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45</v>
      </c>
      <c r="F10" s="33">
        <v>30</v>
      </c>
      <c r="G10" s="33">
        <v>0.36699999999999999</v>
      </c>
      <c r="H10" s="33">
        <v>2.1259999999999999</v>
      </c>
      <c r="I10" s="33">
        <v>1.946</v>
      </c>
      <c r="J10" s="33">
        <v>28.748999999999999</v>
      </c>
      <c r="K10" s="34">
        <v>74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19.677</v>
      </c>
      <c r="H12" s="18">
        <f t="shared" si="0"/>
        <v>15.827000000000002</v>
      </c>
      <c r="I12" s="18">
        <f t="shared" si="0"/>
        <v>79.259999999999991</v>
      </c>
      <c r="J12" s="18">
        <f t="shared" si="0"/>
        <v>529.64400000000001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46</v>
      </c>
      <c r="F13" s="33">
        <v>100</v>
      </c>
      <c r="G13" s="33">
        <v>3.1</v>
      </c>
      <c r="H13" s="33">
        <v>0.2</v>
      </c>
      <c r="I13" s="33">
        <v>6.5</v>
      </c>
      <c r="J13" s="33">
        <v>40</v>
      </c>
      <c r="K13" s="34">
        <v>177</v>
      </c>
    </row>
    <row r="14" spans="1:11" ht="14.4">
      <c r="A14" s="22"/>
      <c r="B14" s="15"/>
      <c r="C14" s="11"/>
      <c r="D14" s="7" t="s">
        <v>15</v>
      </c>
      <c r="E14" s="32" t="s">
        <v>40</v>
      </c>
      <c r="F14" s="33">
        <v>250</v>
      </c>
      <c r="G14" s="33">
        <v>4.2050000000000001</v>
      </c>
      <c r="H14" s="33">
        <v>3.87</v>
      </c>
      <c r="I14" s="33">
        <v>12.563000000000001</v>
      </c>
      <c r="J14" s="33">
        <v>101.35899999999999</v>
      </c>
      <c r="K14" s="34">
        <v>215</v>
      </c>
    </row>
    <row r="15" spans="1:11" ht="14.4">
      <c r="A15" s="22"/>
      <c r="B15" s="15"/>
      <c r="C15" s="11"/>
      <c r="D15" s="7" t="s">
        <v>16</v>
      </c>
      <c r="E15" s="32" t="s">
        <v>41</v>
      </c>
      <c r="F15" s="33">
        <v>200</v>
      </c>
      <c r="G15" s="33">
        <v>12.824999999999999</v>
      </c>
      <c r="H15" s="33">
        <v>27.776</v>
      </c>
      <c r="I15" s="33">
        <v>44.84</v>
      </c>
      <c r="J15" s="33">
        <v>483.83100000000002</v>
      </c>
      <c r="K15" s="34">
        <v>1011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42</v>
      </c>
      <c r="F17" s="33">
        <v>200</v>
      </c>
      <c r="G17" s="33">
        <v>0.06</v>
      </c>
      <c r="H17" s="33">
        <v>0.02</v>
      </c>
      <c r="I17" s="33">
        <v>11</v>
      </c>
      <c r="J17" s="33">
        <v>44.46</v>
      </c>
      <c r="K17" s="34">
        <v>820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810</v>
      </c>
      <c r="G22" s="18">
        <f t="shared" ref="G22:J22" si="1">SUM(G13:G21)</f>
        <v>25.02</v>
      </c>
      <c r="H22" s="18">
        <f t="shared" si="1"/>
        <v>33.096000000000004</v>
      </c>
      <c r="I22" s="18">
        <f t="shared" si="1"/>
        <v>104.15300000000001</v>
      </c>
      <c r="J22" s="18">
        <f t="shared" si="1"/>
        <v>817.85000000000014</v>
      </c>
      <c r="K22" s="24"/>
    </row>
    <row r="23" spans="1:11" ht="15" thickBot="1">
      <c r="A23" s="26">
        <f>A5</f>
        <v>2</v>
      </c>
      <c r="B23" s="27">
        <f>B5</f>
        <v>1</v>
      </c>
      <c r="C23" s="46" t="s">
        <v>0</v>
      </c>
      <c r="D23" s="47"/>
      <c r="E23" s="28"/>
      <c r="F23" s="29">
        <f>F12+F22</f>
        <v>1360</v>
      </c>
      <c r="G23" s="29">
        <f t="shared" ref="G23:J23" si="2">G12+G22</f>
        <v>44.697000000000003</v>
      </c>
      <c r="H23" s="29">
        <f t="shared" si="2"/>
        <v>48.923000000000002</v>
      </c>
      <c r="I23" s="29">
        <f t="shared" si="2"/>
        <v>183.41300000000001</v>
      </c>
      <c r="J23" s="29">
        <f t="shared" si="2"/>
        <v>1347.4940000000001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2025-11-10T07:02:12Z</dcterms:modified>
</cp:coreProperties>
</file>