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/>
  </bookViews>
  <sheets>
    <sheet name="младшие" sheetId="1" r:id="rId1"/>
    <sheet name="старшие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3" i="1"/>
  <c r="I13"/>
  <c r="H13"/>
  <c r="G13"/>
  <c r="F13"/>
  <c r="J13" i="2"/>
  <c r="I13"/>
  <c r="H13"/>
  <c r="G13"/>
  <c r="F13"/>
  <c r="B24" l="1"/>
  <c r="A24"/>
  <c r="J23"/>
  <c r="J24" s="1"/>
  <c r="I23"/>
  <c r="I24" s="1"/>
  <c r="H23"/>
  <c r="H24" s="1"/>
  <c r="G23"/>
  <c r="G24" s="1"/>
  <c r="F23"/>
  <c r="F24" s="1"/>
  <c r="B14"/>
  <c r="A14"/>
  <c r="A14" i="1"/>
  <c r="B24"/>
  <c r="A24"/>
  <c r="J23"/>
  <c r="I23"/>
  <c r="H23"/>
  <c r="G23"/>
  <c r="F23"/>
  <c r="B14"/>
  <c r="J24" l="1"/>
  <c r="I24"/>
  <c r="H24"/>
  <c r="G24"/>
  <c r="F24"/>
</calcChain>
</file>

<file path=xl/sharedStrings.xml><?xml version="1.0" encoding="utf-8"?>
<sst xmlns="http://schemas.openxmlformats.org/spreadsheetml/2006/main" count="96" uniqueCount="49">
  <si>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</si>
  <si>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</si>
  <si>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</si>
  <si>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</si>
  <si>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</si>
  <si>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</si>
  <si>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</si>
  <si>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</si>
  <si>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</si>
  <si>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</si>
  <si>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</si>
  <si>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</si>
  <si>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</si>
  <si>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</si>
  <si>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</si>
  <si>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</si>
  <si>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</si>
  <si>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</si>
  <si>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</si>
  <si>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</si>
  <si>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</si>
  <si>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</si>
  <si>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</si>
  <si>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</si>
  <si>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чай с сахаром</t>
  </si>
  <si>
    <t>хлеб пшеничный</t>
  </si>
  <si>
    <t>хлеб ржано-пшеничный</t>
  </si>
  <si>
    <t>11 лет и старше</t>
  </si>
  <si>
    <t>суп гороховый</t>
  </si>
  <si>
    <t>картофельное пюре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</si>
  <si>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</si>
  <si>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</si>
  <si>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</si>
  <si>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</si>
  <si>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</si>
  <si>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</si>
  <si>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</si>
  <si>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</si>
  <si>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</si>
  <si>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</si>
  <si>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ТК</t>
  </si>
  <si>
    <t>оладьи</t>
  </si>
  <si>
    <t>джем</t>
  </si>
  <si>
    <t>сок</t>
  </si>
  <si>
    <t>салат витаминный</t>
  </si>
  <si>
    <t>биточки куриные</t>
  </si>
  <si>
    <t>чай с лимоном</t>
  </si>
  <si>
    <t>№ реп</t>
  </si>
  <si>
    <t>20.11.2025г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</si>
</sst>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2" fillId="0" borderId="13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4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8" fillId="0" borderId="20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18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4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42">
        <v>3</v>
      </c>
      <c r="D1" s="43"/>
      <c r="E1" s="43"/>
      <c r="F1" s="13" t="s">
        <v>4</v>
      </c>
      <c r="G1" s="2" t="s">
        <v>5</v>
      </c>
      <c r="H1" s="44" t="s">
        <v>22</v>
      </c>
      <c r="I1" s="44"/>
      <c r="J1" s="44"/>
      <c r="K1" s="44"/>
    </row>
    <row r="2" spans="1:11" ht="17.399999999999999">
      <c r="A2" s="30"/>
      <c r="C2" s="2"/>
      <c r="G2" s="2" t="s">
        <v>6</v>
      </c>
      <c r="H2" s="44" t="s">
        <v>23</v>
      </c>
      <c r="I2" s="44"/>
      <c r="J2" s="44"/>
      <c r="K2" s="44"/>
    </row>
    <row r="3" spans="1:11" ht="17.25" customHeight="1" thickBot="1">
      <c r="A3" s="4" t="s">
        <v>2</v>
      </c>
      <c r="C3" s="2"/>
      <c r="D3" s="3"/>
      <c r="E3" s="31" t="s">
        <v>3</v>
      </c>
      <c r="G3" s="2" t="s">
        <v>7</v>
      </c>
      <c r="H3" s="45" t="s">
        <v>48</v>
      </c>
      <c r="I3" s="45"/>
      <c r="J3" s="45"/>
      <c r="K3" s="45"/>
    </row>
    <row r="4" spans="1:11" ht="31.2" thickBot="1">
      <c r="A4" s="38" t="s">
        <v>30</v>
      </c>
      <c r="B4" s="39" t="s">
        <v>31</v>
      </c>
      <c r="C4" s="40" t="s">
        <v>32</v>
      </c>
      <c r="D4" s="40" t="s">
        <v>33</v>
      </c>
      <c r="E4" s="40" t="s">
        <v>34</v>
      </c>
      <c r="F4" s="40" t="s">
        <v>35</v>
      </c>
      <c r="G4" s="40" t="s">
        <v>36</v>
      </c>
      <c r="H4" s="40" t="s">
        <v>37</v>
      </c>
      <c r="I4" s="40" t="s">
        <v>38</v>
      </c>
      <c r="J4" s="40" t="s">
        <v>39</v>
      </c>
      <c r="K4" s="41" t="s">
        <v>40</v>
      </c>
    </row>
    <row r="5" spans="1:11" ht="13.8" thickBot="1">
      <c r="C5" s="2"/>
      <c r="D5" s="4"/>
    </row>
    <row r="6" spans="1:11" ht="14.4">
      <c r="A6" s="19">
        <v>2</v>
      </c>
      <c r="B6" s="20">
        <v>1</v>
      </c>
      <c r="C6" s="21" t="s">
        <v>8</v>
      </c>
      <c r="D6" s="5" t="s">
        <v>9</v>
      </c>
      <c r="E6" s="35" t="s">
        <v>41</v>
      </c>
      <c r="F6" s="36">
        <v>105</v>
      </c>
      <c r="G6" s="36">
        <v>6.3</v>
      </c>
      <c r="H6" s="36">
        <v>4.2</v>
      </c>
      <c r="I6" s="36">
        <v>42</v>
      </c>
      <c r="J6" s="36">
        <v>231</v>
      </c>
      <c r="K6" s="37">
        <v>401</v>
      </c>
    </row>
    <row r="7" spans="1:11" ht="14.4">
      <c r="A7" s="22"/>
      <c r="B7" s="15"/>
      <c r="C7" s="11"/>
      <c r="D7" s="6"/>
      <c r="E7" s="35" t="s">
        <v>42</v>
      </c>
      <c r="F7" s="36">
        <v>20</v>
      </c>
      <c r="G7" s="36">
        <v>0.08</v>
      </c>
      <c r="H7" s="36">
        <v>0</v>
      </c>
      <c r="I7" s="36">
        <v>13</v>
      </c>
      <c r="J7" s="36">
        <v>50</v>
      </c>
      <c r="K7" s="37"/>
    </row>
    <row r="8" spans="1:11" ht="14.4">
      <c r="A8" s="22"/>
      <c r="B8" s="15"/>
      <c r="C8" s="11"/>
      <c r="D8" s="7" t="s">
        <v>10</v>
      </c>
      <c r="E8" s="35" t="s">
        <v>24</v>
      </c>
      <c r="F8" s="36">
        <v>180</v>
      </c>
      <c r="G8" s="36">
        <v>0.18</v>
      </c>
      <c r="H8" s="36">
        <v>4.5999999999999999E-2</v>
      </c>
      <c r="I8" s="36">
        <v>9.0440000000000005</v>
      </c>
      <c r="J8" s="36">
        <v>37.276000000000003</v>
      </c>
      <c r="K8" s="37">
        <v>883</v>
      </c>
    </row>
    <row r="9" spans="1:11" ht="14.4">
      <c r="A9" s="22"/>
      <c r="B9" s="15"/>
      <c r="C9" s="11"/>
      <c r="D9" s="7" t="s">
        <v>11</v>
      </c>
      <c r="E9" s="35"/>
      <c r="F9" s="36"/>
      <c r="G9" s="36"/>
      <c r="H9" s="36"/>
      <c r="I9" s="36"/>
      <c r="J9" s="36"/>
      <c r="K9" s="37"/>
    </row>
    <row r="10" spans="1:11" ht="14.4">
      <c r="A10" s="22"/>
      <c r="B10" s="15"/>
      <c r="C10" s="11"/>
      <c r="D10" s="7" t="s">
        <v>12</v>
      </c>
      <c r="E10" s="35"/>
      <c r="F10" s="36"/>
      <c r="G10" s="36"/>
      <c r="H10" s="36"/>
      <c r="I10" s="36"/>
      <c r="J10" s="36"/>
      <c r="K10" s="37"/>
    </row>
    <row r="11" spans="1:11" ht="14.4">
      <c r="A11" s="22"/>
      <c r="B11" s="15"/>
      <c r="C11" s="11"/>
      <c r="D11" s="6"/>
      <c r="E11" s="35" t="s">
        <v>43</v>
      </c>
      <c r="F11" s="36">
        <v>200</v>
      </c>
      <c r="G11" s="36">
        <v>0</v>
      </c>
      <c r="H11" s="36">
        <v>0</v>
      </c>
      <c r="I11" s="36">
        <v>22.4</v>
      </c>
      <c r="J11" s="36">
        <v>90</v>
      </c>
      <c r="K11" s="37">
        <v>348</v>
      </c>
    </row>
    <row r="12" spans="1:11" ht="14.4">
      <c r="A12" s="22"/>
      <c r="B12" s="15"/>
      <c r="C12" s="11"/>
      <c r="D12" s="6"/>
      <c r="E12" s="35"/>
      <c r="F12" s="36"/>
      <c r="G12" s="36"/>
      <c r="H12" s="36"/>
      <c r="I12" s="36"/>
      <c r="J12" s="36"/>
      <c r="K12" s="37"/>
    </row>
    <row r="13" spans="1:11" ht="14.4">
      <c r="A13" s="23"/>
      <c r="B13" s="16"/>
      <c r="C13" s="8"/>
      <c r="D13" s="17" t="s">
        <v>21</v>
      </c>
      <c r="E13" s="9"/>
      <c r="F13" s="18">
        <f>SUM(F6:F12)</f>
        <v>505</v>
      </c>
      <c r="G13" s="18">
        <f t="shared" ref="G13:J13" si="0">SUM(G6:G12)</f>
        <v>6.56</v>
      </c>
      <c r="H13" s="18">
        <f t="shared" si="0"/>
        <v>4.2460000000000004</v>
      </c>
      <c r="I13" s="18">
        <f t="shared" si="0"/>
        <v>86.443999999999988</v>
      </c>
      <c r="J13" s="18">
        <f t="shared" si="0"/>
        <v>408.27600000000001</v>
      </c>
      <c r="K13" s="24"/>
    </row>
    <row r="14" spans="1:11" ht="14.4">
      <c r="A14" s="25">
        <f>A6</f>
        <v>2</v>
      </c>
      <c r="B14" s="14">
        <f>B6</f>
        <v>1</v>
      </c>
      <c r="C14" s="10" t="s">
        <v>13</v>
      </c>
      <c r="D14" s="7" t="s">
        <v>14</v>
      </c>
      <c r="E14" s="35" t="s">
        <v>44</v>
      </c>
      <c r="F14" s="36">
        <v>60</v>
      </c>
      <c r="G14" s="36">
        <v>0.63</v>
      </c>
      <c r="H14" s="36">
        <v>9.0860000000000003</v>
      </c>
      <c r="I14" s="36">
        <v>6.218</v>
      </c>
      <c r="J14" s="36">
        <v>109.90600000000001</v>
      </c>
      <c r="K14" s="37">
        <v>37</v>
      </c>
    </row>
    <row r="15" spans="1:11" ht="15" thickBot="1">
      <c r="A15" s="22"/>
      <c r="B15" s="15"/>
      <c r="C15" s="11"/>
      <c r="D15" s="7" t="s">
        <v>15</v>
      </c>
      <c r="E15" s="35" t="s">
        <v>28</v>
      </c>
      <c r="F15" s="36">
        <v>200</v>
      </c>
      <c r="G15" s="36">
        <v>6.4969999999999999</v>
      </c>
      <c r="H15" s="36">
        <v>4.4870000000000001</v>
      </c>
      <c r="I15" s="36">
        <v>15.43</v>
      </c>
      <c r="J15" s="36">
        <v>127.825</v>
      </c>
      <c r="K15" s="37">
        <v>241</v>
      </c>
    </row>
    <row r="16" spans="1:11" ht="14.4">
      <c r="A16" s="22"/>
      <c r="B16" s="15"/>
      <c r="C16" s="11"/>
      <c r="D16" s="7" t="s">
        <v>16</v>
      </c>
      <c r="E16" s="32" t="s">
        <v>45</v>
      </c>
      <c r="F16" s="33">
        <v>90</v>
      </c>
      <c r="G16" s="33">
        <v>13.795</v>
      </c>
      <c r="H16" s="33">
        <v>13.263999999999999</v>
      </c>
      <c r="I16" s="33">
        <v>15.791</v>
      </c>
      <c r="J16" s="33">
        <v>226.78</v>
      </c>
      <c r="K16" s="34">
        <v>695</v>
      </c>
    </row>
    <row r="17" spans="1:11" ht="14.4">
      <c r="A17" s="22"/>
      <c r="B17" s="15"/>
      <c r="C17" s="11"/>
      <c r="D17" s="7" t="s">
        <v>17</v>
      </c>
      <c r="E17" s="35" t="s">
        <v>29</v>
      </c>
      <c r="F17" s="36">
        <v>150</v>
      </c>
      <c r="G17" s="36">
        <v>3.2429999999999999</v>
      </c>
      <c r="H17" s="36">
        <v>3.2519999999999998</v>
      </c>
      <c r="I17" s="36">
        <v>22.024999999999999</v>
      </c>
      <c r="J17" s="36">
        <v>130.73400000000001</v>
      </c>
      <c r="K17" s="37">
        <v>737</v>
      </c>
    </row>
    <row r="18" spans="1:11" ht="14.4">
      <c r="A18" s="22"/>
      <c r="B18" s="15"/>
      <c r="C18" s="11"/>
      <c r="D18" s="7" t="s">
        <v>18</v>
      </c>
      <c r="E18" s="35" t="s">
        <v>46</v>
      </c>
      <c r="F18" s="36">
        <v>180</v>
      </c>
      <c r="G18" s="36">
        <v>0.158</v>
      </c>
      <c r="H18" s="36">
        <v>3.5999999999999997E-2</v>
      </c>
      <c r="I18" s="36">
        <v>9.1329999999999991</v>
      </c>
      <c r="J18" s="36">
        <v>38.090000000000003</v>
      </c>
      <c r="K18" s="37">
        <v>880</v>
      </c>
    </row>
    <row r="19" spans="1:11" ht="14.4">
      <c r="A19" s="22"/>
      <c r="B19" s="15"/>
      <c r="C19" s="11"/>
      <c r="D19" s="7" t="s">
        <v>19</v>
      </c>
      <c r="E19" s="35" t="s">
        <v>25</v>
      </c>
      <c r="F19" s="36">
        <v>20</v>
      </c>
      <c r="G19" s="36">
        <v>1.52</v>
      </c>
      <c r="H19" s="36">
        <v>0.16</v>
      </c>
      <c r="I19" s="36">
        <v>9.84</v>
      </c>
      <c r="J19" s="36">
        <v>47</v>
      </c>
      <c r="K19" s="37">
        <v>23</v>
      </c>
    </row>
    <row r="20" spans="1:11" ht="14.4">
      <c r="A20" s="22"/>
      <c r="B20" s="15"/>
      <c r="C20" s="11"/>
      <c r="D20" s="7" t="s">
        <v>20</v>
      </c>
      <c r="E20" s="35" t="s">
        <v>26</v>
      </c>
      <c r="F20" s="36">
        <v>20</v>
      </c>
      <c r="G20" s="36">
        <v>1.7</v>
      </c>
      <c r="H20" s="36">
        <v>0.66</v>
      </c>
      <c r="I20" s="36">
        <v>9.66</v>
      </c>
      <c r="J20" s="36">
        <v>51.8</v>
      </c>
      <c r="K20" s="37">
        <v>28</v>
      </c>
    </row>
    <row r="21" spans="1:11" ht="14.4">
      <c r="A21" s="22"/>
      <c r="B21" s="15"/>
      <c r="C21" s="11"/>
      <c r="D21" s="6"/>
      <c r="E21" s="35"/>
      <c r="F21" s="36"/>
      <c r="G21" s="36"/>
      <c r="H21" s="36"/>
      <c r="I21" s="36"/>
      <c r="J21" s="36"/>
      <c r="K21" s="37"/>
    </row>
    <row r="22" spans="1:11" ht="14.4">
      <c r="A22" s="22"/>
      <c r="B22" s="15"/>
      <c r="C22" s="11"/>
      <c r="D22" s="6"/>
      <c r="E22" s="35"/>
      <c r="F22" s="36"/>
      <c r="G22" s="36"/>
      <c r="H22" s="36"/>
      <c r="I22" s="36"/>
      <c r="J22" s="36"/>
      <c r="K22" s="37"/>
    </row>
    <row r="23" spans="1:11" ht="14.4">
      <c r="A23" s="23"/>
      <c r="B23" s="16"/>
      <c r="C23" s="8"/>
      <c r="D23" s="17" t="s">
        <v>21</v>
      </c>
      <c r="E23" s="12"/>
      <c r="F23" s="18">
        <f>SUM(F14:F22)</f>
        <v>720</v>
      </c>
      <c r="G23" s="18">
        <f t="shared" ref="G23:J23" si="1">SUM(G14:G22)</f>
        <v>27.542999999999999</v>
      </c>
      <c r="H23" s="18">
        <f t="shared" si="1"/>
        <v>30.945</v>
      </c>
      <c r="I23" s="18">
        <f t="shared" si="1"/>
        <v>88.096999999999994</v>
      </c>
      <c r="J23" s="18">
        <f t="shared" si="1"/>
        <v>732.13499999999999</v>
      </c>
      <c r="K23" s="24"/>
    </row>
    <row r="24" spans="1:11" ht="15" thickBot="1">
      <c r="A24" s="26">
        <f>A6</f>
        <v>2</v>
      </c>
      <c r="B24" s="27">
        <f>B6</f>
        <v>1</v>
      </c>
      <c r="C24" s="46" t="s">
        <v>0</v>
      </c>
      <c r="D24" s="47"/>
      <c r="E24" s="28"/>
      <c r="F24" s="29">
        <f>F13+F23</f>
        <v>1225</v>
      </c>
      <c r="G24" s="29">
        <f t="shared" ref="G24" si="2">G13+G23</f>
        <v>34.103000000000002</v>
      </c>
      <c r="H24" s="29">
        <f t="shared" ref="H24" si="3">H13+H23</f>
        <v>35.191000000000003</v>
      </c>
      <c r="I24" s="29">
        <f t="shared" ref="I24" si="4">I13+I23</f>
        <v>174.541</v>
      </c>
      <c r="J24" s="29">
        <f t="shared" ref="J24" si="5">J13+J23</f>
        <v>1140.4110000000001</v>
      </c>
      <c r="K24" s="29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4"/>
  <sheetViews>
    <sheetView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O22" sqref="O22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42">
        <v>3</v>
      </c>
      <c r="D1" s="43"/>
      <c r="E1" s="43"/>
      <c r="F1" s="13" t="s">
        <v>4</v>
      </c>
      <c r="G1" s="2" t="s">
        <v>5</v>
      </c>
      <c r="H1" s="44" t="s">
        <v>22</v>
      </c>
      <c r="I1" s="44"/>
      <c r="J1" s="44"/>
      <c r="K1" s="44"/>
    </row>
    <row r="2" spans="1:11" ht="17.399999999999999">
      <c r="A2" s="30"/>
      <c r="C2" s="2"/>
      <c r="G2" s="2" t="s">
        <v>6</v>
      </c>
      <c r="H2" s="44" t="s">
        <v>23</v>
      </c>
      <c r="I2" s="44"/>
      <c r="J2" s="44"/>
      <c r="K2" s="44"/>
    </row>
    <row r="3" spans="1:11" ht="17.25" customHeight="1" thickBot="1">
      <c r="A3" s="4" t="s">
        <v>2</v>
      </c>
      <c r="C3" s="2"/>
      <c r="D3" s="3"/>
      <c r="E3" s="31" t="s">
        <v>27</v>
      </c>
      <c r="G3" s="2" t="s">
        <v>7</v>
      </c>
      <c r="H3" s="45" t="s">
        <v>48</v>
      </c>
      <c r="I3" s="45"/>
      <c r="J3" s="45"/>
      <c r="K3" s="45"/>
    </row>
    <row r="4" spans="1:11" ht="31.2" thickBot="1">
      <c r="A4" s="38" t="s">
        <v>30</v>
      </c>
      <c r="B4" s="39" t="s">
        <v>31</v>
      </c>
      <c r="C4" s="40" t="s">
        <v>32</v>
      </c>
      <c r="D4" s="40" t="s">
        <v>33</v>
      </c>
      <c r="E4" s="40" t="s">
        <v>34</v>
      </c>
      <c r="F4" s="40" t="s">
        <v>35</v>
      </c>
      <c r="G4" s="40" t="s">
        <v>36</v>
      </c>
      <c r="H4" s="40" t="s">
        <v>37</v>
      </c>
      <c r="I4" s="40" t="s">
        <v>38</v>
      </c>
      <c r="J4" s="40" t="s">
        <v>39</v>
      </c>
      <c r="K4" s="41" t="s">
        <v>47</v>
      </c>
    </row>
    <row r="5" spans="1:11" ht="13.8" thickBot="1">
      <c r="C5" s="2"/>
      <c r="D5" s="4"/>
    </row>
    <row r="6" spans="1:11" ht="14.4">
      <c r="A6" s="19">
        <v>2</v>
      </c>
      <c r="B6" s="20">
        <v>1</v>
      </c>
      <c r="C6" s="21" t="s">
        <v>8</v>
      </c>
      <c r="D6" s="5" t="s">
        <v>9</v>
      </c>
      <c r="E6" s="35" t="s">
        <v>41</v>
      </c>
      <c r="F6" s="36">
        <v>140</v>
      </c>
      <c r="G6" s="36">
        <v>8.4</v>
      </c>
      <c r="H6" s="36">
        <v>5.6</v>
      </c>
      <c r="I6" s="36">
        <v>56</v>
      </c>
      <c r="J6" s="36">
        <v>308</v>
      </c>
      <c r="K6" s="37">
        <v>401</v>
      </c>
    </row>
    <row r="7" spans="1:11" ht="14.4">
      <c r="A7" s="22"/>
      <c r="B7" s="15"/>
      <c r="C7" s="11"/>
      <c r="D7" s="6"/>
      <c r="E7" s="35" t="s">
        <v>42</v>
      </c>
      <c r="F7" s="36">
        <v>30</v>
      </c>
      <c r="G7" s="36">
        <v>0.12</v>
      </c>
      <c r="H7" s="36">
        <v>0</v>
      </c>
      <c r="I7" s="36">
        <v>19.5</v>
      </c>
      <c r="J7" s="36">
        <v>75</v>
      </c>
      <c r="K7" s="37"/>
    </row>
    <row r="8" spans="1:11" ht="14.4">
      <c r="A8" s="22"/>
      <c r="B8" s="15"/>
      <c r="C8" s="11"/>
      <c r="D8" s="7" t="s">
        <v>10</v>
      </c>
      <c r="E8" s="35" t="s">
        <v>24</v>
      </c>
      <c r="F8" s="36">
        <v>180</v>
      </c>
      <c r="G8" s="36">
        <v>0.18</v>
      </c>
      <c r="H8" s="36">
        <v>4.5999999999999999E-2</v>
      </c>
      <c r="I8" s="36">
        <v>9.0440000000000005</v>
      </c>
      <c r="J8" s="36">
        <v>37.276000000000003</v>
      </c>
      <c r="K8" s="37">
        <v>883</v>
      </c>
    </row>
    <row r="9" spans="1:11" ht="14.4">
      <c r="A9" s="22"/>
      <c r="B9" s="15"/>
      <c r="C9" s="11"/>
      <c r="D9" s="7" t="s">
        <v>11</v>
      </c>
      <c r="E9" s="35"/>
      <c r="F9" s="36"/>
      <c r="G9" s="36"/>
      <c r="H9" s="36"/>
      <c r="I9" s="36"/>
      <c r="J9" s="36"/>
      <c r="K9" s="37"/>
    </row>
    <row r="10" spans="1:11" ht="14.4">
      <c r="A10" s="22"/>
      <c r="B10" s="15"/>
      <c r="C10" s="11"/>
      <c r="D10" s="7" t="s">
        <v>12</v>
      </c>
      <c r="E10" s="35"/>
      <c r="F10" s="36"/>
      <c r="G10" s="36"/>
      <c r="H10" s="36"/>
      <c r="I10" s="36"/>
      <c r="J10" s="36"/>
      <c r="K10" s="37"/>
    </row>
    <row r="11" spans="1:11" ht="14.4">
      <c r="A11" s="22"/>
      <c r="B11" s="15"/>
      <c r="C11" s="11"/>
      <c r="D11" s="6"/>
      <c r="E11" s="35" t="s">
        <v>43</v>
      </c>
      <c r="F11" s="36">
        <v>200</v>
      </c>
      <c r="G11" s="36">
        <v>0</v>
      </c>
      <c r="H11" s="36">
        <v>0</v>
      </c>
      <c r="I11" s="36">
        <v>22.4</v>
      </c>
      <c r="J11" s="36">
        <v>90</v>
      </c>
      <c r="K11" s="37">
        <v>348</v>
      </c>
    </row>
    <row r="12" spans="1:11" ht="14.4">
      <c r="A12" s="22"/>
      <c r="B12" s="15"/>
      <c r="C12" s="11"/>
      <c r="D12" s="6"/>
      <c r="E12" s="35"/>
      <c r="F12" s="36"/>
      <c r="G12" s="36"/>
      <c r="H12" s="36"/>
      <c r="I12" s="36"/>
      <c r="J12" s="36"/>
      <c r="K12" s="37"/>
    </row>
    <row r="13" spans="1:11" ht="14.4">
      <c r="A13" s="23"/>
      <c r="B13" s="16"/>
      <c r="C13" s="8"/>
      <c r="D13" s="17" t="s">
        <v>21</v>
      </c>
      <c r="E13" s="9"/>
      <c r="F13" s="18">
        <f>SUM(F6:F12)</f>
        <v>550</v>
      </c>
      <c r="G13" s="18">
        <f t="shared" ref="G13:J13" si="0">SUM(G6:G12)</f>
        <v>8.6999999999999993</v>
      </c>
      <c r="H13" s="18">
        <f t="shared" si="0"/>
        <v>5.6459999999999999</v>
      </c>
      <c r="I13" s="18">
        <f t="shared" si="0"/>
        <v>106.94399999999999</v>
      </c>
      <c r="J13" s="18">
        <f t="shared" si="0"/>
        <v>510.27600000000001</v>
      </c>
      <c r="K13" s="24"/>
    </row>
    <row r="14" spans="1:11" ht="14.4">
      <c r="A14" s="25">
        <f>A6</f>
        <v>2</v>
      </c>
      <c r="B14" s="14">
        <f>B6</f>
        <v>1</v>
      </c>
      <c r="C14" s="10" t="s">
        <v>13</v>
      </c>
      <c r="D14" s="7" t="s">
        <v>14</v>
      </c>
      <c r="E14" s="35" t="s">
        <v>44</v>
      </c>
      <c r="F14" s="36">
        <v>100</v>
      </c>
      <c r="G14" s="36">
        <v>1.05</v>
      </c>
      <c r="H14" s="36">
        <v>15.143000000000001</v>
      </c>
      <c r="I14" s="36">
        <v>10.362</v>
      </c>
      <c r="J14" s="36">
        <v>183.17</v>
      </c>
      <c r="K14" s="37">
        <v>33</v>
      </c>
    </row>
    <row r="15" spans="1:11" ht="15" thickBot="1">
      <c r="A15" s="22"/>
      <c r="B15" s="15"/>
      <c r="C15" s="11"/>
      <c r="D15" s="7" t="s">
        <v>15</v>
      </c>
      <c r="E15" s="35" t="s">
        <v>28</v>
      </c>
      <c r="F15" s="36">
        <v>250</v>
      </c>
      <c r="G15" s="36">
        <v>8.1219999999999999</v>
      </c>
      <c r="H15" s="36">
        <v>5.6079999999999997</v>
      </c>
      <c r="I15" s="36">
        <v>19.286999999999999</v>
      </c>
      <c r="J15" s="36">
        <v>159.78299999999999</v>
      </c>
      <c r="K15" s="37">
        <v>241</v>
      </c>
    </row>
    <row r="16" spans="1:11" ht="14.4">
      <c r="A16" s="22"/>
      <c r="B16" s="15"/>
      <c r="C16" s="11"/>
      <c r="D16" s="7" t="s">
        <v>16</v>
      </c>
      <c r="E16" s="32" t="s">
        <v>45</v>
      </c>
      <c r="F16" s="33">
        <v>100</v>
      </c>
      <c r="G16" s="33">
        <v>15.327999999999999</v>
      </c>
      <c r="H16" s="33">
        <v>14.739000000000001</v>
      </c>
      <c r="I16" s="33">
        <v>17.545000000000002</v>
      </c>
      <c r="J16" s="33">
        <v>251.98500000000001</v>
      </c>
      <c r="K16" s="34">
        <v>695</v>
      </c>
    </row>
    <row r="17" spans="1:11" ht="14.4">
      <c r="A17" s="22"/>
      <c r="B17" s="15"/>
      <c r="C17" s="11"/>
      <c r="D17" s="7" t="s">
        <v>17</v>
      </c>
      <c r="E17" s="35" t="s">
        <v>29</v>
      </c>
      <c r="F17" s="36">
        <v>180</v>
      </c>
      <c r="G17" s="36">
        <v>3.8919999999999999</v>
      </c>
      <c r="H17" s="36">
        <v>3.9020000000000001</v>
      </c>
      <c r="I17" s="36">
        <v>26.43</v>
      </c>
      <c r="J17" s="36">
        <v>156.881</v>
      </c>
      <c r="K17" s="37">
        <v>737</v>
      </c>
    </row>
    <row r="18" spans="1:11" ht="14.4">
      <c r="A18" s="22"/>
      <c r="B18" s="15"/>
      <c r="C18" s="11"/>
      <c r="D18" s="7" t="s">
        <v>18</v>
      </c>
      <c r="E18" s="35" t="s">
        <v>46</v>
      </c>
      <c r="F18" s="36">
        <v>180</v>
      </c>
      <c r="G18" s="36">
        <v>0.158</v>
      </c>
      <c r="H18" s="36">
        <v>3.5999999999999997E-2</v>
      </c>
      <c r="I18" s="36">
        <v>9.1329999999999991</v>
      </c>
      <c r="J18" s="36">
        <v>38.090000000000003</v>
      </c>
      <c r="K18" s="37">
        <v>880</v>
      </c>
    </row>
    <row r="19" spans="1:11" ht="14.4">
      <c r="A19" s="22"/>
      <c r="B19" s="15"/>
      <c r="C19" s="11"/>
      <c r="D19" s="7" t="s">
        <v>19</v>
      </c>
      <c r="E19" s="35" t="s">
        <v>25</v>
      </c>
      <c r="F19" s="36">
        <v>20</v>
      </c>
      <c r="G19" s="36">
        <v>1.52</v>
      </c>
      <c r="H19" s="36">
        <v>0.16</v>
      </c>
      <c r="I19" s="36">
        <v>9.84</v>
      </c>
      <c r="J19" s="36">
        <v>47</v>
      </c>
      <c r="K19" s="37">
        <v>23</v>
      </c>
    </row>
    <row r="20" spans="1:11" ht="14.4">
      <c r="A20" s="22"/>
      <c r="B20" s="15"/>
      <c r="C20" s="11"/>
      <c r="D20" s="7" t="s">
        <v>20</v>
      </c>
      <c r="E20" s="35" t="s">
        <v>26</v>
      </c>
      <c r="F20" s="36">
        <v>20</v>
      </c>
      <c r="G20" s="36">
        <v>1.7</v>
      </c>
      <c r="H20" s="36">
        <v>0.66</v>
      </c>
      <c r="I20" s="36">
        <v>9.66</v>
      </c>
      <c r="J20" s="36">
        <v>51.8</v>
      </c>
      <c r="K20" s="37">
        <v>28</v>
      </c>
    </row>
    <row r="21" spans="1:11" ht="14.4">
      <c r="A21" s="22"/>
      <c r="B21" s="15"/>
      <c r="C21" s="11"/>
      <c r="D21" s="6"/>
      <c r="E21" s="35"/>
      <c r="F21" s="36"/>
      <c r="G21" s="36"/>
      <c r="H21" s="36"/>
      <c r="I21" s="36"/>
      <c r="J21" s="36"/>
      <c r="K21" s="37"/>
    </row>
    <row r="22" spans="1:11" ht="14.4">
      <c r="A22" s="22"/>
      <c r="B22" s="15"/>
      <c r="C22" s="11"/>
      <c r="D22" s="6"/>
      <c r="E22" s="35"/>
      <c r="F22" s="36"/>
      <c r="G22" s="36"/>
      <c r="H22" s="36"/>
      <c r="I22" s="36"/>
      <c r="J22" s="36"/>
      <c r="K22" s="37"/>
    </row>
    <row r="23" spans="1:11" ht="14.4">
      <c r="A23" s="23"/>
      <c r="B23" s="16"/>
      <c r="C23" s="8"/>
      <c r="D23" s="17" t="s">
        <v>21</v>
      </c>
      <c r="E23" s="12"/>
      <c r="F23" s="18">
        <f>SUM(F14:F22)</f>
        <v>850</v>
      </c>
      <c r="G23" s="18">
        <f t="shared" ref="G23:J23" si="1">SUM(G14:G22)</f>
        <v>31.77</v>
      </c>
      <c r="H23" s="18">
        <f t="shared" si="1"/>
        <v>40.247999999999998</v>
      </c>
      <c r="I23" s="18">
        <f t="shared" si="1"/>
        <v>102.25699999999999</v>
      </c>
      <c r="J23" s="18">
        <f t="shared" si="1"/>
        <v>888.70899999999995</v>
      </c>
      <c r="K23" s="24"/>
    </row>
    <row r="24" spans="1:11" ht="15" thickBot="1">
      <c r="A24" s="26">
        <f>A6</f>
        <v>2</v>
      </c>
      <c r="B24" s="27">
        <f>B6</f>
        <v>1</v>
      </c>
      <c r="C24" s="46" t="s">
        <v>0</v>
      </c>
      <c r="D24" s="47"/>
      <c r="E24" s="28"/>
      <c r="F24" s="29">
        <f>F13+F23</f>
        <v>1400</v>
      </c>
      <c r="G24" s="29">
        <f t="shared" ref="G24:J24" si="2">G13+G23</f>
        <v>40.47</v>
      </c>
      <c r="H24" s="29">
        <f t="shared" si="2"/>
        <v>45.893999999999998</v>
      </c>
      <c r="I24" s="29">
        <f t="shared" si="2"/>
        <v>209.20099999999996</v>
      </c>
      <c r="J24" s="29">
        <f t="shared" si="2"/>
        <v>1398.9849999999999</v>
      </c>
      <c r="K24" s="29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2025-11-14T09:25:54Z</dcterms:modified>
</cp:coreProperties>
</file>