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 activeTab="1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1"/>
  <c r="I13"/>
  <c r="H13"/>
  <c r="G13"/>
  <c r="F13"/>
  <c r="J12" i="2" l="1"/>
  <c r="I12"/>
  <c r="H12"/>
  <c r="G12"/>
  <c r="F12"/>
  <c r="B23" l="1"/>
  <c r="A23"/>
  <c r="J22"/>
  <c r="J23" s="1"/>
  <c r="I22"/>
  <c r="I23" s="1"/>
  <c r="H22"/>
  <c r="H23" s="1"/>
  <c r="G22"/>
  <c r="G23" s="1"/>
  <c r="F22"/>
  <c r="F23" s="1"/>
  <c r="B13"/>
  <c r="A13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<sst xmlns="http://schemas.openxmlformats.org/spreadsheetml/2006/main" count="96" uniqueCount="47">
  <si>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</si>
  <si>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</si>
  <si>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</si>
  <si>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</si>
  <si>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</si>
  <si>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</si>
  <si>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</si>
  <si>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</si>
  <si>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</si>
  <si>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</si>
  <si>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</si>
  <si>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</si>
  <si>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</si>
  <si>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</si>
  <si>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</si>
  <si>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</si>
  <si>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</si>
  <si>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</si>
  <si>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</si>
  <si>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</si>
  <si>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</si>
  <si>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</si>
  <si>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</si>
  <si>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</si>
  <si>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</si>
  <si>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</si>
  <si>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</si>
  <si>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макаронные изделия отварные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</si>
  <si>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</si>
  <si>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</si>
  <si>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</si>
  <si>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</si>
  <si>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</si>
  <si>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</si>
  <si>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</si>
  <si>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</si>
  <si>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</si>
  <si>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</si>
  <si>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</si>
  <si>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гуляш из мяса птицы</t>
  </si>
  <si>
    <t>борщ с капустой и картофелем</t>
  </si>
  <si>
    <t>пельмени отварные</t>
  </si>
  <si>
    <t>компотиз плодов сухих</t>
  </si>
  <si>
    <t>чай с сахаром</t>
  </si>
  <si>
    <t>салат из моркови с растительным маслом</t>
  </si>
  <si>
    <t>горошек консервированный</t>
  </si>
  <si>
    <t>09.12.2025г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</si>
</sst>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5" t="s">
        <v>39</v>
      </c>
      <c r="F6" s="36">
        <v>90</v>
      </c>
      <c r="G6" s="36">
        <v>8.6639999999999997</v>
      </c>
      <c r="H6" s="36">
        <v>8.9879999999999995</v>
      </c>
      <c r="I6" s="36">
        <v>4.8070000000000004</v>
      </c>
      <c r="J6" s="36">
        <v>126.402</v>
      </c>
      <c r="K6" s="37">
        <v>580</v>
      </c>
    </row>
    <row r="7" spans="1:11" ht="14.4">
      <c r="A7" s="22"/>
      <c r="B7" s="15"/>
      <c r="C7" s="11"/>
      <c r="D7" s="6"/>
      <c r="E7" s="32" t="s">
        <v>27</v>
      </c>
      <c r="F7" s="33">
        <v>150</v>
      </c>
      <c r="G7" s="33">
        <v>5.5190000000000001</v>
      </c>
      <c r="H7" s="33">
        <v>2.8250000000000002</v>
      </c>
      <c r="I7" s="33">
        <v>35.255000000000003</v>
      </c>
      <c r="J7" s="33">
        <v>188.66200000000001</v>
      </c>
      <c r="K7" s="34">
        <v>719</v>
      </c>
    </row>
    <row r="8" spans="1:11" ht="14.4">
      <c r="A8" s="22"/>
      <c r="B8" s="15"/>
      <c r="C8" s="11"/>
      <c r="D8" s="7" t="s">
        <v>10</v>
      </c>
      <c r="E8" s="32" t="s">
        <v>43</v>
      </c>
      <c r="F8" s="33">
        <v>200</v>
      </c>
      <c r="G8" s="33">
        <v>0.02</v>
      </c>
      <c r="H8" s="33">
        <v>5.0000000000000001E-3</v>
      </c>
      <c r="I8" s="33">
        <v>9.9870000000000001</v>
      </c>
      <c r="J8" s="33">
        <v>40.052</v>
      </c>
      <c r="K8" s="34">
        <v>883</v>
      </c>
    </row>
    <row r="9" spans="1:11" ht="14.4">
      <c r="A9" s="22"/>
      <c r="B9" s="15"/>
      <c r="C9" s="11"/>
      <c r="D9" s="7" t="s">
        <v>11</v>
      </c>
      <c r="E9" s="32" t="s">
        <v>24</v>
      </c>
      <c r="F9" s="33">
        <v>40</v>
      </c>
      <c r="G9" s="33">
        <v>3.04</v>
      </c>
      <c r="H9" s="33">
        <v>0.32</v>
      </c>
      <c r="I9" s="33">
        <v>19.68</v>
      </c>
      <c r="J9" s="33">
        <v>94</v>
      </c>
      <c r="K9" s="34">
        <v>23</v>
      </c>
    </row>
    <row r="10" spans="1:11" ht="14.4">
      <c r="A10" s="22"/>
      <c r="B10" s="15"/>
      <c r="C10" s="11"/>
      <c r="D10" s="7" t="s">
        <v>12</v>
      </c>
      <c r="E10" s="32"/>
      <c r="F10" s="33"/>
      <c r="G10" s="33"/>
      <c r="H10" s="33"/>
      <c r="I10" s="33"/>
      <c r="J10" s="33"/>
      <c r="K10" s="34"/>
    </row>
    <row r="11" spans="1:11" ht="14.4">
      <c r="A11" s="22"/>
      <c r="B11" s="15"/>
      <c r="C11" s="11"/>
      <c r="D11" s="6"/>
      <c r="E11" s="32" t="s">
        <v>44</v>
      </c>
      <c r="F11" s="33">
        <v>20</v>
      </c>
      <c r="G11" s="33">
        <v>0.24399999999999999</v>
      </c>
      <c r="H11" s="33">
        <v>1.417</v>
      </c>
      <c r="I11" s="33">
        <v>1.2969999999999999</v>
      </c>
      <c r="J11" s="33">
        <v>19.166</v>
      </c>
      <c r="K11" s="34">
        <v>74</v>
      </c>
    </row>
    <row r="12" spans="1:11" ht="14.4">
      <c r="A12" s="22"/>
      <c r="B12" s="15"/>
      <c r="C12" s="11"/>
      <c r="D12" s="6"/>
      <c r="E12" s="32"/>
      <c r="F12" s="33"/>
      <c r="G12" s="33"/>
      <c r="H12" s="33"/>
      <c r="I12" s="33"/>
      <c r="J12" s="33"/>
      <c r="K12" s="34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17.486999999999998</v>
      </c>
      <c r="H13" s="18">
        <f t="shared" si="0"/>
        <v>13.555</v>
      </c>
      <c r="I13" s="18">
        <f t="shared" si="0"/>
        <v>71.02600000000001</v>
      </c>
      <c r="J13" s="18">
        <f t="shared" si="0"/>
        <v>468.28200000000004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2" t="s">
        <v>45</v>
      </c>
      <c r="F14" s="33">
        <v>60</v>
      </c>
      <c r="G14" s="33">
        <v>1.86</v>
      </c>
      <c r="H14" s="33">
        <v>0.12</v>
      </c>
      <c r="I14" s="33">
        <v>3.9</v>
      </c>
      <c r="J14" s="33">
        <v>24</v>
      </c>
      <c r="K14" s="34">
        <v>177</v>
      </c>
    </row>
    <row r="15" spans="1:11" ht="14.4">
      <c r="A15" s="22"/>
      <c r="B15" s="15"/>
      <c r="C15" s="11"/>
      <c r="D15" s="7" t="s">
        <v>15</v>
      </c>
      <c r="E15" s="32" t="s">
        <v>40</v>
      </c>
      <c r="F15" s="33">
        <v>200</v>
      </c>
      <c r="G15" s="33">
        <v>3.3639999999999999</v>
      </c>
      <c r="H15" s="33">
        <v>3.0960000000000001</v>
      </c>
      <c r="I15" s="33">
        <v>10.050000000000001</v>
      </c>
      <c r="J15" s="33">
        <v>81.088999999999999</v>
      </c>
      <c r="K15" s="34">
        <v>215</v>
      </c>
    </row>
    <row r="16" spans="1:11" ht="14.4">
      <c r="A16" s="22"/>
      <c r="B16" s="15"/>
      <c r="C16" s="11"/>
      <c r="D16" s="7" t="s">
        <v>16</v>
      </c>
      <c r="E16" s="32" t="s">
        <v>41</v>
      </c>
      <c r="F16" s="33">
        <v>180</v>
      </c>
      <c r="G16" s="33">
        <v>11.542</v>
      </c>
      <c r="H16" s="33">
        <v>24.998000000000001</v>
      </c>
      <c r="I16" s="33">
        <v>40.356000000000002</v>
      </c>
      <c r="J16" s="33">
        <v>435.44799999999998</v>
      </c>
      <c r="K16" s="34">
        <v>897</v>
      </c>
    </row>
    <row r="17" spans="1:11" ht="14.4">
      <c r="A17" s="22"/>
      <c r="B17" s="15"/>
      <c r="C17" s="11"/>
      <c r="D17" s="7" t="s">
        <v>17</v>
      </c>
      <c r="E17" s="32"/>
      <c r="F17" s="33"/>
      <c r="G17" s="33"/>
      <c r="H17" s="33"/>
      <c r="I17" s="33"/>
      <c r="J17" s="33"/>
      <c r="K17" s="34"/>
    </row>
    <row r="18" spans="1:11" ht="14.4">
      <c r="A18" s="22"/>
      <c r="B18" s="15"/>
      <c r="C18" s="11"/>
      <c r="D18" s="7" t="s">
        <v>18</v>
      </c>
      <c r="E18" s="32" t="s">
        <v>42</v>
      </c>
      <c r="F18" s="33">
        <v>200</v>
      </c>
      <c r="G18" s="33">
        <v>0.06</v>
      </c>
      <c r="H18" s="33">
        <v>0.02</v>
      </c>
      <c r="I18" s="33">
        <v>11</v>
      </c>
      <c r="J18" s="33">
        <v>44.46</v>
      </c>
      <c r="K18" s="34">
        <v>820</v>
      </c>
    </row>
    <row r="19" spans="1:11" ht="14.4">
      <c r="A19" s="22"/>
      <c r="B19" s="15"/>
      <c r="C19" s="11"/>
      <c r="D19" s="7" t="s">
        <v>19</v>
      </c>
      <c r="E19" s="32" t="s">
        <v>24</v>
      </c>
      <c r="F19" s="33">
        <v>30</v>
      </c>
      <c r="G19" s="33">
        <v>2.2799999999999998</v>
      </c>
      <c r="H19" s="33">
        <v>0.24</v>
      </c>
      <c r="I19" s="33">
        <v>14.76</v>
      </c>
      <c r="J19" s="33">
        <v>70.5</v>
      </c>
      <c r="K19" s="34"/>
    </row>
    <row r="20" spans="1:11" ht="14.4">
      <c r="A20" s="22"/>
      <c r="B20" s="15"/>
      <c r="C20" s="11"/>
      <c r="D20" s="7" t="s">
        <v>20</v>
      </c>
      <c r="E20" s="32" t="s">
        <v>25</v>
      </c>
      <c r="F20" s="33">
        <v>30</v>
      </c>
      <c r="G20" s="33">
        <v>2.5499999999999998</v>
      </c>
      <c r="H20" s="33">
        <v>0.99</v>
      </c>
      <c r="I20" s="33">
        <v>14.49</v>
      </c>
      <c r="J20" s="33">
        <v>77.7</v>
      </c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2"/>
      <c r="B22" s="15"/>
      <c r="C22" s="11"/>
      <c r="D22" s="6"/>
      <c r="E22" s="32"/>
      <c r="F22" s="33"/>
      <c r="G22" s="33"/>
      <c r="H22" s="33"/>
      <c r="I22" s="33"/>
      <c r="J22" s="33"/>
      <c r="K22" s="34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700</v>
      </c>
      <c r="G23" s="18">
        <f t="shared" ref="G23:J23" si="1">SUM(G14:G22)</f>
        <v>21.655999999999999</v>
      </c>
      <c r="H23" s="18">
        <f t="shared" si="1"/>
        <v>29.463999999999999</v>
      </c>
      <c r="I23" s="18">
        <f t="shared" si="1"/>
        <v>94.556000000000012</v>
      </c>
      <c r="J23" s="18">
        <f t="shared" si="1"/>
        <v>733.19700000000012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1200</v>
      </c>
      <c r="G24" s="29">
        <f t="shared" ref="G24" si="2">G13+G23</f>
        <v>39.143000000000001</v>
      </c>
      <c r="H24" s="29">
        <f t="shared" ref="H24" si="3">H13+H23</f>
        <v>43.018999999999998</v>
      </c>
      <c r="I24" s="29">
        <f t="shared" ref="I24" si="4">I13+I23</f>
        <v>165.58200000000002</v>
      </c>
      <c r="J24" s="29">
        <f t="shared" ref="J24" si="5">J13+J23</f>
        <v>1201.4790000000003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46</v>
      </c>
      <c r="I3" s="45"/>
      <c r="J3" s="45"/>
      <c r="K3" s="45"/>
    </row>
    <row r="4" spans="1:11" ht="31.2" thickBot="1">
      <c r="A4" s="38" t="s">
        <v>28</v>
      </c>
      <c r="B4" s="39" t="s">
        <v>29</v>
      </c>
      <c r="C4" s="40" t="s">
        <v>30</v>
      </c>
      <c r="D4" s="40" t="s">
        <v>31</v>
      </c>
      <c r="E4" s="40" t="s">
        <v>32</v>
      </c>
      <c r="F4" s="40" t="s">
        <v>33</v>
      </c>
      <c r="G4" s="40" t="s">
        <v>34</v>
      </c>
      <c r="H4" s="40" t="s">
        <v>35</v>
      </c>
      <c r="I4" s="40" t="s">
        <v>36</v>
      </c>
      <c r="J4" s="40" t="s">
        <v>37</v>
      </c>
      <c r="K4" s="41" t="s">
        <v>38</v>
      </c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39</v>
      </c>
      <c r="F5" s="36">
        <v>100</v>
      </c>
      <c r="G5" s="36">
        <v>9.6270000000000007</v>
      </c>
      <c r="H5" s="36">
        <v>9.9860000000000007</v>
      </c>
      <c r="I5" s="36">
        <v>5.3419999999999996</v>
      </c>
      <c r="J5" s="36">
        <v>140.44900000000001</v>
      </c>
      <c r="K5" s="37">
        <v>580</v>
      </c>
    </row>
    <row r="6" spans="1:11" ht="14.4">
      <c r="A6" s="22"/>
      <c r="B6" s="15"/>
      <c r="C6" s="11"/>
      <c r="D6" s="6"/>
      <c r="E6" s="32" t="s">
        <v>27</v>
      </c>
      <c r="F6" s="33">
        <v>180</v>
      </c>
      <c r="G6" s="33">
        <v>6.6230000000000002</v>
      </c>
      <c r="H6" s="33">
        <v>3.39</v>
      </c>
      <c r="I6" s="33">
        <v>42.305</v>
      </c>
      <c r="J6" s="33">
        <v>226.39400000000001</v>
      </c>
      <c r="K6" s="34">
        <v>719</v>
      </c>
    </row>
    <row r="7" spans="1:11" ht="14.4">
      <c r="A7" s="22"/>
      <c r="B7" s="15"/>
      <c r="C7" s="11"/>
      <c r="D7" s="7" t="s">
        <v>10</v>
      </c>
      <c r="E7" s="32" t="s">
        <v>43</v>
      </c>
      <c r="F7" s="33">
        <v>200</v>
      </c>
      <c r="G7" s="33">
        <v>0.02</v>
      </c>
      <c r="H7" s="33">
        <v>5.0000000000000001E-3</v>
      </c>
      <c r="I7" s="33">
        <v>9.9870000000000001</v>
      </c>
      <c r="J7" s="33">
        <v>40.052</v>
      </c>
      <c r="K7" s="34">
        <v>883</v>
      </c>
    </row>
    <row r="8" spans="1:11" ht="14.4">
      <c r="A8" s="22"/>
      <c r="B8" s="15"/>
      <c r="C8" s="11"/>
      <c r="D8" s="7" t="s">
        <v>11</v>
      </c>
      <c r="E8" s="32" t="s">
        <v>24</v>
      </c>
      <c r="F8" s="33">
        <v>40</v>
      </c>
      <c r="G8" s="33">
        <v>3.04</v>
      </c>
      <c r="H8" s="33">
        <v>0.32</v>
      </c>
      <c r="I8" s="33">
        <v>19.68</v>
      </c>
      <c r="J8" s="33">
        <v>94</v>
      </c>
      <c r="K8" s="34">
        <v>23</v>
      </c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44</v>
      </c>
      <c r="F10" s="33">
        <v>30</v>
      </c>
      <c r="G10" s="33">
        <v>0.36699999999999999</v>
      </c>
      <c r="H10" s="33">
        <v>2.1259999999999999</v>
      </c>
      <c r="I10" s="33">
        <v>1.946</v>
      </c>
      <c r="J10" s="33">
        <v>28.748999999999999</v>
      </c>
      <c r="K10" s="34">
        <v>74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550</v>
      </c>
      <c r="G12" s="18">
        <f t="shared" ref="G12:J12" si="0">SUM(G5:G11)</f>
        <v>19.677</v>
      </c>
      <c r="H12" s="18">
        <f t="shared" si="0"/>
        <v>15.827000000000002</v>
      </c>
      <c r="I12" s="18">
        <f t="shared" si="0"/>
        <v>79.259999999999991</v>
      </c>
      <c r="J12" s="18">
        <f t="shared" si="0"/>
        <v>529.64400000000001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45</v>
      </c>
      <c r="F13" s="33">
        <v>100</v>
      </c>
      <c r="G13" s="33">
        <v>3.1</v>
      </c>
      <c r="H13" s="33">
        <v>0.2</v>
      </c>
      <c r="I13" s="33">
        <v>6.5</v>
      </c>
      <c r="J13" s="33">
        <v>40</v>
      </c>
      <c r="K13" s="34">
        <v>177</v>
      </c>
    </row>
    <row r="14" spans="1:11" ht="14.4">
      <c r="A14" s="22"/>
      <c r="B14" s="15"/>
      <c r="C14" s="11"/>
      <c r="D14" s="7" t="s">
        <v>15</v>
      </c>
      <c r="E14" s="32" t="s">
        <v>40</v>
      </c>
      <c r="F14" s="33">
        <v>250</v>
      </c>
      <c r="G14" s="33">
        <v>4.2050000000000001</v>
      </c>
      <c r="H14" s="33">
        <v>3.87</v>
      </c>
      <c r="I14" s="33">
        <v>12.563000000000001</v>
      </c>
      <c r="J14" s="33">
        <v>101.35899999999999</v>
      </c>
      <c r="K14" s="34">
        <v>215</v>
      </c>
    </row>
    <row r="15" spans="1:11" ht="14.4">
      <c r="A15" s="22"/>
      <c r="B15" s="15"/>
      <c r="C15" s="11"/>
      <c r="D15" s="7" t="s">
        <v>16</v>
      </c>
      <c r="E15" s="32" t="s">
        <v>41</v>
      </c>
      <c r="F15" s="33">
        <v>200</v>
      </c>
      <c r="G15" s="33">
        <v>12.824999999999999</v>
      </c>
      <c r="H15" s="33">
        <v>27.776</v>
      </c>
      <c r="I15" s="33">
        <v>44.84</v>
      </c>
      <c r="J15" s="33">
        <v>483.83100000000002</v>
      </c>
      <c r="K15" s="34">
        <v>1011</v>
      </c>
    </row>
    <row r="16" spans="1:11" ht="14.4">
      <c r="A16" s="22"/>
      <c r="B16" s="15"/>
      <c r="C16" s="11"/>
      <c r="D16" s="7" t="s">
        <v>17</v>
      </c>
      <c r="E16" s="32"/>
      <c r="F16" s="33"/>
      <c r="G16" s="33"/>
      <c r="H16" s="33"/>
      <c r="I16" s="33"/>
      <c r="J16" s="33"/>
      <c r="K16" s="34"/>
    </row>
    <row r="17" spans="1:11" ht="14.4">
      <c r="A17" s="22"/>
      <c r="B17" s="15"/>
      <c r="C17" s="11"/>
      <c r="D17" s="7" t="s">
        <v>18</v>
      </c>
      <c r="E17" s="32" t="s">
        <v>42</v>
      </c>
      <c r="F17" s="33">
        <v>200</v>
      </c>
      <c r="G17" s="33">
        <v>0.06</v>
      </c>
      <c r="H17" s="33">
        <v>0.02</v>
      </c>
      <c r="I17" s="33">
        <v>11</v>
      </c>
      <c r="J17" s="33">
        <v>44.46</v>
      </c>
      <c r="K17" s="34">
        <v>820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810</v>
      </c>
      <c r="G22" s="18">
        <f t="shared" ref="G22:J22" si="1">SUM(G13:G21)</f>
        <v>25.02</v>
      </c>
      <c r="H22" s="18">
        <f t="shared" si="1"/>
        <v>33.096000000000004</v>
      </c>
      <c r="I22" s="18">
        <f t="shared" si="1"/>
        <v>104.15300000000001</v>
      </c>
      <c r="J22" s="18">
        <f t="shared" si="1"/>
        <v>817.85000000000014</v>
      </c>
      <c r="K22" s="24"/>
    </row>
    <row r="23" spans="1:11" ht="15" thickBot="1">
      <c r="A23" s="26">
        <f>A5</f>
        <v>2</v>
      </c>
      <c r="B23" s="27">
        <f>B5</f>
        <v>1</v>
      </c>
      <c r="C23" s="46" t="s">
        <v>0</v>
      </c>
      <c r="D23" s="47"/>
      <c r="E23" s="28"/>
      <c r="F23" s="29">
        <f>F12+F22</f>
        <v>1360</v>
      </c>
      <c r="G23" s="29">
        <f t="shared" ref="G23:J23" si="2">G12+G22</f>
        <v>44.697000000000003</v>
      </c>
      <c r="H23" s="29">
        <f t="shared" si="2"/>
        <v>48.923000000000002</v>
      </c>
      <c r="I23" s="29">
        <f t="shared" si="2"/>
        <v>183.41300000000001</v>
      </c>
      <c r="J23" s="29">
        <f t="shared" si="2"/>
        <v>1347.4940000000001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2025-12-09T06:10:41Z</dcterms:modified>
</cp:coreProperties>
</file>