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<sst xmlns="http://schemas.openxmlformats.org/spreadsheetml/2006/main" count="96" uniqueCount="48">
  <si>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</si>
  <si>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</si>
  <si>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</si>
  <si>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</si>
  <si>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</si>
  <si>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</si>
  <si>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</si>
  <si>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</si>
  <si>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</si>
  <si>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</si>
  <si>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</si>
  <si>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</si>
  <si>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</si>
  <si>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</si>
  <si>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</si>
  <si>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</si>
  <si>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</si>
  <si>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</si>
  <si>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</si>
  <si>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</si>
  <si>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</si>
  <si>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</si>
  <si>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</si>
  <si>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</si>
  <si>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</si>
  <si>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</si>
  <si>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</si>
  <si>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</si>
  <si>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</si>
  <si>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</si>
  <si>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</si>
  <si>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</si>
  <si>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</si>
  <si>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</si>
  <si>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</si>
  <si>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</si>
  <si>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</si>
  <si>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</si>
  <si>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</si>
  <si>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яблоки</t>
  </si>
  <si>
    <t>шницель рубленный куриный</t>
  </si>
  <si>
    <t>напиток яблочный</t>
  </si>
  <si>
    <t>винегрет</t>
  </si>
  <si>
    <t>гречка отварная</t>
  </si>
  <si>
    <t>суп гороховый</t>
  </si>
  <si>
    <t>14.05.2026г</t>
  </si>
  <si>
    <t>макароны с сыром</t>
  </si>
  <si>
    <t>чай с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</si>
</sst>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180</v>
      </c>
      <c r="G6" s="36">
        <v>10.179</v>
      </c>
      <c r="H6" s="36">
        <v>6.7140000000000004</v>
      </c>
      <c r="I6" s="36">
        <v>44.085000000000001</v>
      </c>
      <c r="J6" s="36">
        <v>278.25700000000001</v>
      </c>
      <c r="K6" s="37">
        <v>399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47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20</v>
      </c>
      <c r="G9" s="36">
        <v>1.52</v>
      </c>
      <c r="H9" s="36">
        <v>0.16</v>
      </c>
      <c r="I9" s="36">
        <v>9.84</v>
      </c>
      <c r="J9" s="36">
        <v>47</v>
      </c>
      <c r="K9" s="37"/>
    </row>
    <row r="10" spans="1:11" ht="14.4">
      <c r="A10" s="22"/>
      <c r="B10" s="15"/>
      <c r="C10" s="11"/>
      <c r="D10" s="7" t="s">
        <v>12</v>
      </c>
      <c r="E10" s="35" t="s">
        <v>39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12.275</v>
      </c>
      <c r="H13" s="18">
        <f t="shared" si="0"/>
        <v>7.3140000000000009</v>
      </c>
      <c r="I13" s="18">
        <f t="shared" si="0"/>
        <v>73.873000000000005</v>
      </c>
      <c r="J13" s="18">
        <f t="shared" si="0"/>
        <v>414.58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42</v>
      </c>
      <c r="F14" s="36">
        <v>60</v>
      </c>
      <c r="G14" s="36">
        <v>0.95699999999999996</v>
      </c>
      <c r="H14" s="36">
        <v>4.9130000000000003</v>
      </c>
      <c r="I14" s="36">
        <v>5.4530000000000003</v>
      </c>
      <c r="J14" s="36">
        <v>70.051000000000002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43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41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28.829999999999995</v>
      </c>
      <c r="H23" s="18">
        <f t="shared" si="1"/>
        <v>26.363</v>
      </c>
      <c r="I23" s="18">
        <f t="shared" si="1"/>
        <v>101.57599999999999</v>
      </c>
      <c r="J23" s="18">
        <f t="shared" si="1"/>
        <v>760.78399999999999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41.104999999999997</v>
      </c>
      <c r="H24" s="29">
        <f t="shared" ref="H24" si="3">H13+H23</f>
        <v>33.677</v>
      </c>
      <c r="I24" s="29">
        <f t="shared" ref="I24" si="4">I13+I23</f>
        <v>175.44900000000001</v>
      </c>
      <c r="J24" s="29">
        <f t="shared" ref="J24" si="5">J13+J23</f>
        <v>1175.364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:J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11.31</v>
      </c>
      <c r="H6" s="36">
        <v>7.46</v>
      </c>
      <c r="I6" s="36">
        <v>48.982999999999997</v>
      </c>
      <c r="J6" s="36">
        <v>309.17599999999999</v>
      </c>
      <c r="K6" s="37">
        <v>399</v>
      </c>
    </row>
    <row r="7" spans="1:11" ht="14.4">
      <c r="A7" s="22"/>
      <c r="B7" s="15"/>
      <c r="C7" s="11"/>
      <c r="D7" s="6"/>
      <c r="E7" s="35"/>
      <c r="F7" s="36"/>
      <c r="G7" s="36"/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 t="s">
        <v>47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20</v>
      </c>
      <c r="G9" s="36">
        <v>1.52</v>
      </c>
      <c r="H9" s="36">
        <v>0.16</v>
      </c>
      <c r="I9" s="36">
        <v>9.84</v>
      </c>
      <c r="J9" s="36">
        <v>47</v>
      </c>
      <c r="K9" s="37"/>
    </row>
    <row r="10" spans="1:11" ht="14.4">
      <c r="A10" s="22"/>
      <c r="B10" s="15"/>
      <c r="C10" s="11"/>
      <c r="D10" s="7" t="s">
        <v>12</v>
      </c>
      <c r="E10" s="35" t="s">
        <v>39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520</v>
      </c>
      <c r="G13" s="18">
        <f t="shared" ref="G13:J13" si="0">SUM(G6:G12)</f>
        <v>13.406000000000001</v>
      </c>
      <c r="H13" s="18">
        <f t="shared" si="0"/>
        <v>8.06</v>
      </c>
      <c r="I13" s="18">
        <f t="shared" si="0"/>
        <v>78.771000000000001</v>
      </c>
      <c r="J13" s="18">
        <f t="shared" si="0"/>
        <v>445.49899999999997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42</v>
      </c>
      <c r="F14" s="36">
        <v>100</v>
      </c>
      <c r="G14" s="36">
        <v>1.5960000000000001</v>
      </c>
      <c r="H14" s="36">
        <v>8.1890000000000001</v>
      </c>
      <c r="I14" s="36">
        <v>9.0860000000000003</v>
      </c>
      <c r="J14" s="36">
        <v>116.745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8.1210000000000004</v>
      </c>
      <c r="H15" s="36">
        <v>5.6079999999999997</v>
      </c>
      <c r="I15" s="36">
        <v>19.280999999999999</v>
      </c>
      <c r="J15" s="36">
        <v>159.751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43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41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35.693000000000005</v>
      </c>
      <c r="H23" s="18">
        <f t="shared" si="1"/>
        <v>32.856999999999992</v>
      </c>
      <c r="I23" s="18">
        <f t="shared" si="1"/>
        <v>116.386</v>
      </c>
      <c r="J23" s="18">
        <f t="shared" si="1"/>
        <v>905.56799999999987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1370</v>
      </c>
      <c r="G24" s="29">
        <f t="shared" ref="G24:J24" si="2">G13+G23</f>
        <v>49.099000000000004</v>
      </c>
      <c r="H24" s="29">
        <f t="shared" si="2"/>
        <v>40.916999999999994</v>
      </c>
      <c r="I24" s="29">
        <f t="shared" si="2"/>
        <v>195.15699999999998</v>
      </c>
      <c r="J24" s="29">
        <f t="shared" si="2"/>
        <v>1351.0669999999998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2026-05-12T09:53:42Z</dcterms:modified>
</cp:coreProperties>
</file>