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<sst xmlns="http://schemas.openxmlformats.org/spreadsheetml/2006/main" count="99" uniqueCount="50">
  <si>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</si>
  <si>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</si>
  <si>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</si>
  <si>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</si>
  <si>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</si>
  <si>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</si>
  <si>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</si>
  <si>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</si>
  <si>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</si>
  <si>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</si>
  <si>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</si>
  <si>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</si>
  <si>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</si>
  <si>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</si>
  <si>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</si>
  <si>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</si>
  <si>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</si>
  <si>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</si>
  <si>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</si>
  <si>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</si>
  <si>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</si>
  <si>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</si>
  <si>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</si>
  <si>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</si>
  <si>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</si>
  <si>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</si>
  <si>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</si>
  <si>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</si>
  <si>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</si>
  <si>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</si>
  <si>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</si>
  <si>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</si>
  <si>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</si>
  <si>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</si>
  <si>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</si>
  <si>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</si>
  <si>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</si>
  <si>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</si>
  <si>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макароны отварные</t>
  </si>
  <si>
    <t>06.06.2026г</t>
  </si>
  <si>
    <t>сыр</t>
  </si>
  <si>
    <t>суп молочный</t>
  </si>
  <si>
    <t>чай с лимоном</t>
  </si>
  <si>
    <t>батон</t>
  </si>
  <si>
    <t>сок</t>
  </si>
  <si>
    <t>помидоры свежие</t>
  </si>
  <si>
    <t>борщ</t>
  </si>
  <si>
    <t>ежики</t>
  </si>
  <si>
    <t>гречка отварная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</si>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</sst>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10</v>
      </c>
      <c r="G6" s="36">
        <v>2.601</v>
      </c>
      <c r="H6" s="36">
        <v>2.6110000000000002</v>
      </c>
      <c r="I6" s="36"/>
      <c r="J6" s="36">
        <v>34.409999999999997</v>
      </c>
      <c r="K6" s="37">
        <v>21</v>
      </c>
    </row>
    <row r="7" spans="1:11" ht="14.4">
      <c r="A7" s="22"/>
      <c r="B7" s="15"/>
      <c r="C7" s="11"/>
      <c r="D7" s="6"/>
      <c r="E7" s="32" t="s">
        <v>41</v>
      </c>
      <c r="F7" s="33">
        <v>200</v>
      </c>
      <c r="G7" s="33">
        <v>5.6390000000000002</v>
      </c>
      <c r="H7" s="33">
        <v>5.1349999999999998</v>
      </c>
      <c r="I7" s="33">
        <v>18.754000000000001</v>
      </c>
      <c r="J7" s="33">
        <v>144.797</v>
      </c>
      <c r="K7" s="34">
        <v>261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43</v>
      </c>
      <c r="F9" s="33">
        <v>40</v>
      </c>
      <c r="G9" s="33">
        <v>2.8</v>
      </c>
      <c r="H9" s="33">
        <v>0.4</v>
      </c>
      <c r="I9" s="33">
        <v>18.399999999999999</v>
      </c>
      <c r="J9" s="33">
        <v>88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38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 t="s">
        <v>44</v>
      </c>
      <c r="F12" s="33">
        <v>200</v>
      </c>
      <c r="G12" s="33"/>
      <c r="H12" s="33"/>
      <c r="I12" s="33">
        <v>22.4</v>
      </c>
      <c r="J12" s="33">
        <v>90</v>
      </c>
      <c r="K12" s="34">
        <v>348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800</v>
      </c>
      <c r="G13" s="18">
        <f t="shared" ref="G13:J13" si="0">SUM(G6:G12)</f>
        <v>16.734999999999999</v>
      </c>
      <c r="H13" s="18">
        <f t="shared" si="0"/>
        <v>11.010999999999999</v>
      </c>
      <c r="I13" s="18">
        <f t="shared" si="0"/>
        <v>104.95699999999999</v>
      </c>
      <c r="J13" s="18">
        <f t="shared" si="0"/>
        <v>588.19200000000001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0.66</v>
      </c>
      <c r="H14" s="33">
        <v>0.12</v>
      </c>
      <c r="I14" s="33">
        <v>2.2799999999999998</v>
      </c>
      <c r="J14" s="33">
        <v>14.4</v>
      </c>
      <c r="K14" s="34">
        <v>204</v>
      </c>
    </row>
    <row r="15" spans="1:11" ht="14.4">
      <c r="A15" s="22"/>
      <c r="B15" s="15"/>
      <c r="C15" s="11"/>
      <c r="D15" s="7" t="s">
        <v>15</v>
      </c>
      <c r="E15" s="32" t="s">
        <v>46</v>
      </c>
      <c r="F15" s="33">
        <v>200</v>
      </c>
      <c r="G15" s="33">
        <v>1.5640000000000001</v>
      </c>
      <c r="H15" s="33">
        <v>2.726</v>
      </c>
      <c r="I15" s="33">
        <v>10.050000000000001</v>
      </c>
      <c r="J15" s="33">
        <v>71.012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48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49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23.981999999999996</v>
      </c>
      <c r="H23" s="18">
        <f t="shared" si="1"/>
        <v>22.079000000000001</v>
      </c>
      <c r="I23" s="18">
        <f t="shared" si="1"/>
        <v>82.306999999999988</v>
      </c>
      <c r="J23" s="18">
        <f t="shared" si="1"/>
        <v>625.49699999999996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1520</v>
      </c>
      <c r="G24" s="29">
        <f t="shared" ref="G24" si="2">G13+G23</f>
        <v>40.716999999999999</v>
      </c>
      <c r="H24" s="29">
        <f t="shared" ref="H24" si="3">H13+H23</f>
        <v>33.090000000000003</v>
      </c>
      <c r="I24" s="29">
        <f t="shared" ref="I24" si="4">I13+I23</f>
        <v>187.26399999999998</v>
      </c>
      <c r="J24" s="29">
        <f t="shared" ref="J24" si="5">J13+J23</f>
        <v>1213.6889999999999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23" sqref="Q2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10</v>
      </c>
      <c r="G6" s="36">
        <v>2.601</v>
      </c>
      <c r="H6" s="36">
        <v>2.6110000000000002</v>
      </c>
      <c r="I6" s="36"/>
      <c r="J6" s="36">
        <v>34.409999999999997</v>
      </c>
      <c r="K6" s="37">
        <v>21</v>
      </c>
    </row>
    <row r="7" spans="1:11" ht="14.4">
      <c r="A7" s="22"/>
      <c r="B7" s="15"/>
      <c r="C7" s="11"/>
      <c r="D7" s="6"/>
      <c r="E7" s="32" t="s">
        <v>41</v>
      </c>
      <c r="F7" s="33">
        <v>250</v>
      </c>
      <c r="G7" s="33">
        <v>7.048</v>
      </c>
      <c r="H7" s="33">
        <v>6.4189999999999996</v>
      </c>
      <c r="I7" s="33">
        <v>23.442</v>
      </c>
      <c r="J7" s="33">
        <v>180.99600000000001</v>
      </c>
      <c r="K7" s="34">
        <v>261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43</v>
      </c>
      <c r="F9" s="33">
        <v>40</v>
      </c>
      <c r="G9" s="33">
        <v>2.8</v>
      </c>
      <c r="H9" s="33">
        <v>0.4</v>
      </c>
      <c r="I9" s="33">
        <v>18.399999999999999</v>
      </c>
      <c r="J9" s="33">
        <v>88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 t="s">
        <v>44</v>
      </c>
      <c r="F12" s="33">
        <v>200</v>
      </c>
      <c r="G12" s="33"/>
      <c r="H12" s="33"/>
      <c r="I12" s="33">
        <v>22.4</v>
      </c>
      <c r="J12" s="33">
        <v>90</v>
      </c>
      <c r="K12" s="34">
        <v>348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700</v>
      </c>
      <c r="G13" s="18">
        <f t="shared" ref="G13:J13" si="0">SUM(G6:G12)</f>
        <v>12.625</v>
      </c>
      <c r="H13" s="18">
        <f t="shared" si="0"/>
        <v>9.4699999999999989</v>
      </c>
      <c r="I13" s="18">
        <f t="shared" si="0"/>
        <v>74.39</v>
      </c>
      <c r="J13" s="18">
        <f t="shared" si="0"/>
        <v>435.72899999999998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1.1000000000000001</v>
      </c>
      <c r="H14" s="33">
        <v>0.2</v>
      </c>
      <c r="I14" s="33">
        <v>3.8</v>
      </c>
      <c r="J14" s="33">
        <v>24</v>
      </c>
      <c r="K14" s="34">
        <v>204</v>
      </c>
    </row>
    <row r="15" spans="1:11" ht="14.4">
      <c r="A15" s="22"/>
      <c r="B15" s="15"/>
      <c r="C15" s="11"/>
      <c r="D15" s="7" t="s">
        <v>15</v>
      </c>
      <c r="E15" s="32" t="s">
        <v>46</v>
      </c>
      <c r="F15" s="33">
        <v>250</v>
      </c>
      <c r="G15" s="33">
        <v>1.9550000000000001</v>
      </c>
      <c r="H15" s="33">
        <v>3.4079999999999999</v>
      </c>
      <c r="I15" s="33">
        <v>12.563000000000001</v>
      </c>
      <c r="J15" s="33">
        <v>88.763000000000005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48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49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29.067</v>
      </c>
      <c r="H23" s="18">
        <f t="shared" si="1"/>
        <v>25.546999999999997</v>
      </c>
      <c r="I23" s="18">
        <f t="shared" si="1"/>
        <v>103.26500000000001</v>
      </c>
      <c r="J23" s="18">
        <f t="shared" si="1"/>
        <v>762.08900000000006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1570</v>
      </c>
      <c r="G24" s="29">
        <f t="shared" ref="G24:J24" si="2">G13+G23</f>
        <v>41.692</v>
      </c>
      <c r="H24" s="29">
        <f t="shared" si="2"/>
        <v>35.016999999999996</v>
      </c>
      <c r="I24" s="29">
        <f t="shared" si="2"/>
        <v>177.65500000000003</v>
      </c>
      <c r="J24" s="29">
        <f t="shared" si="2"/>
        <v>1197.818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2026-06-02T11:55:46Z</dcterms:modified>
</cp:coreProperties>
</file>