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<sst xmlns="http://schemas.openxmlformats.org/spreadsheetml/2006/main" count="94" uniqueCount="47">
  <si>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</si>
  <si>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</si>
  <si>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</si>
  <si>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</si>
  <si>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</si>
  <si>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</si>
  <si>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</si>
  <si>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</si>
  <si>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</si>
  <si>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</si>
  <si>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</si>
  <si>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</si>
  <si>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</si>
  <si>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</si>
  <si>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</si>
  <si>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</si>
  <si>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</si>
  <si>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</si>
  <si>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</si>
  <si>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</si>
  <si>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</si>
  <si>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</si>
  <si>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</si>
  <si>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</si>
  <si>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</si>
  <si>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</si>
  <si>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</si>
  <si>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</si>
  <si>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</si>
  <si>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</si>
  <si>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</si>
  <si>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</si>
  <si>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</si>
  <si>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</si>
  <si>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</si>
  <si>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</si>
  <si>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</si>
  <si>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</si>
  <si>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какао на молоке</t>
  </si>
  <si>
    <t>№реп</t>
  </si>
  <si>
    <t>компот из с/ф</t>
  </si>
  <si>
    <t>каша рисовая</t>
  </si>
  <si>
    <t>10.06.2026г</t>
  </si>
  <si>
    <t>яблоки</t>
  </si>
  <si>
    <t>овощи</t>
  </si>
  <si>
    <t>суп вермишелевый</t>
  </si>
  <si>
    <t>пельмени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</si>
</sst>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:K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6">
        <v>200</v>
      </c>
      <c r="G6" s="36">
        <v>6.0410000000000004</v>
      </c>
      <c r="H6" s="36">
        <v>5.8449999999999998</v>
      </c>
      <c r="I6" s="36">
        <v>43.697000000000003</v>
      </c>
      <c r="J6" s="36">
        <v>252.233</v>
      </c>
      <c r="K6" s="37">
        <v>361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38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43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540</v>
      </c>
      <c r="G13" s="18">
        <f t="shared" ref="G13:J13" si="0">SUM(G6:G12)</f>
        <v>11.941000000000001</v>
      </c>
      <c r="H13" s="18">
        <f t="shared" si="0"/>
        <v>8.8149999999999995</v>
      </c>
      <c r="I13" s="18">
        <f t="shared" si="0"/>
        <v>89.557000000000002</v>
      </c>
      <c r="J13" s="18">
        <f t="shared" si="0"/>
        <v>488.84300000000002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0.54</v>
      </c>
      <c r="H14" s="36">
        <v>0.09</v>
      </c>
      <c r="I14" s="36">
        <v>1.71</v>
      </c>
      <c r="J14" s="36">
        <v>10.5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2.5579999999999998</v>
      </c>
      <c r="H15" s="36">
        <v>4.41</v>
      </c>
      <c r="I15" s="36">
        <v>18.327999999999999</v>
      </c>
      <c r="J15" s="36">
        <v>123.291</v>
      </c>
      <c r="K15" s="37">
        <v>290</v>
      </c>
    </row>
    <row r="16" spans="1:11" ht="15" thickBot="1">
      <c r="A16" s="22"/>
      <c r="B16" s="15"/>
      <c r="C16" s="11"/>
      <c r="D16" s="7" t="s">
        <v>16</v>
      </c>
      <c r="E16" s="35" t="s">
        <v>46</v>
      </c>
      <c r="F16" s="36">
        <v>180</v>
      </c>
      <c r="G16" s="36">
        <v>15.862</v>
      </c>
      <c r="H16" s="36">
        <v>12.757999999999999</v>
      </c>
      <c r="I16" s="36">
        <v>41.795999999999999</v>
      </c>
      <c r="J16" s="36">
        <v>349.048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200</v>
      </c>
      <c r="G18" s="36">
        <v>0.06</v>
      </c>
      <c r="H18" s="36">
        <v>0.02</v>
      </c>
      <c r="I18" s="36">
        <v>11</v>
      </c>
      <c r="J18" s="36">
        <v>44.46</v>
      </c>
      <c r="K18" s="37">
        <v>820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23.85</v>
      </c>
      <c r="H23" s="18">
        <f t="shared" si="1"/>
        <v>18.507999999999996</v>
      </c>
      <c r="I23" s="18">
        <f t="shared" si="1"/>
        <v>102.084</v>
      </c>
      <c r="J23" s="18">
        <f t="shared" si="1"/>
        <v>675.49900000000002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1240</v>
      </c>
      <c r="G24" s="29">
        <f t="shared" ref="G24" si="2">G13+G23</f>
        <v>35.791000000000004</v>
      </c>
      <c r="H24" s="29">
        <f t="shared" ref="H24" si="3">H13+H23</f>
        <v>27.322999999999993</v>
      </c>
      <c r="I24" s="29">
        <f t="shared" ref="I24" si="4">I13+I23</f>
        <v>191.64100000000002</v>
      </c>
      <c r="J24" s="29">
        <f t="shared" ref="J24" si="5">J13+J23</f>
        <v>1164.3420000000001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:K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250</v>
      </c>
      <c r="G6" s="33">
        <v>7.5510000000000002</v>
      </c>
      <c r="H6" s="33">
        <v>7.306</v>
      </c>
      <c r="I6" s="33">
        <v>54.621000000000002</v>
      </c>
      <c r="J6" s="33">
        <v>315.291</v>
      </c>
      <c r="K6" s="34">
        <v>361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38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43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590</v>
      </c>
      <c r="G13" s="18">
        <f>SUM(G6:G12)</f>
        <v>13.450999999999999</v>
      </c>
      <c r="H13" s="18">
        <f>SUM(H6:H12)</f>
        <v>10.276000000000002</v>
      </c>
      <c r="I13" s="18">
        <f>SUM(I6:I12)</f>
        <v>100.48100000000001</v>
      </c>
      <c r="J13" s="18">
        <f>SUM(J6:J12)</f>
        <v>551.90100000000007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0.9</v>
      </c>
      <c r="H14" s="36">
        <v>0.15</v>
      </c>
      <c r="I14" s="36">
        <v>2.85</v>
      </c>
      <c r="J14" s="36">
        <v>17.5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3.1949999999999998</v>
      </c>
      <c r="H15" s="36">
        <v>5.5110000000000001</v>
      </c>
      <c r="I15" s="36">
        <v>22.89</v>
      </c>
      <c r="J15" s="36">
        <v>154.02199999999999</v>
      </c>
      <c r="K15" s="37">
        <v>290</v>
      </c>
    </row>
    <row r="16" spans="1:11" ht="15" thickBot="1">
      <c r="A16" s="22"/>
      <c r="B16" s="15"/>
      <c r="C16" s="11"/>
      <c r="D16" s="7" t="s">
        <v>16</v>
      </c>
      <c r="E16" s="35" t="s">
        <v>46</v>
      </c>
      <c r="F16" s="36">
        <v>200</v>
      </c>
      <c r="G16" s="36">
        <v>17.625</v>
      </c>
      <c r="H16" s="36">
        <v>14.176</v>
      </c>
      <c r="I16" s="36">
        <v>46.44</v>
      </c>
      <c r="J16" s="36">
        <v>387.83100000000002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200</v>
      </c>
      <c r="G18" s="36">
        <v>0.06</v>
      </c>
      <c r="H18" s="36">
        <v>0.02</v>
      </c>
      <c r="I18" s="36">
        <v>11</v>
      </c>
      <c r="J18" s="36">
        <v>44.46</v>
      </c>
      <c r="K18" s="37">
        <v>820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26.61</v>
      </c>
      <c r="H23" s="18">
        <f t="shared" si="0"/>
        <v>21.086999999999996</v>
      </c>
      <c r="I23" s="18">
        <f t="shared" si="0"/>
        <v>112.43</v>
      </c>
      <c r="J23" s="18">
        <f t="shared" si="0"/>
        <v>752.01300000000015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40.061</v>
      </c>
      <c r="H24" s="29">
        <f t="shared" si="1"/>
        <v>31.363</v>
      </c>
      <c r="I24" s="29">
        <f t="shared" si="1"/>
        <v>212.911</v>
      </c>
      <c r="J24" s="29">
        <f t="shared" si="1"/>
        <v>1303.9140000000002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2026-06-09T09:08:10Z</dcterms:modified>
</cp:coreProperties>
</file>