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2"/>
  <c r="I13"/>
  <c r="H13"/>
  <c r="G13"/>
  <c r="F13"/>
  <c r="J13" i="1" l="1"/>
  <c r="I13"/>
  <c r="H13"/>
  <c r="G13"/>
  <c r="F13"/>
  <c r="B24" i="2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<sst xmlns="http://schemas.openxmlformats.org/spreadsheetml/2006/main" count="99" uniqueCount="50">
  <si>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</si>
  <si>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</si>
  <si>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</si>
  <si>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</si>
  <si>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</si>
  <si>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</si>
  <si>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</si>
  <si>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</si>
  <si>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</si>
  <si>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</si>
  <si>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</si>
  <si>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</si>
  <si>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</si>
  <si>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</si>
  <si>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</si>
  <si>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</si>
  <si>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</si>
  <si>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</si>
  <si>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</si>
  <si>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</si>
  <si>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</si>
  <si>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</si>
  <si>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</si>
  <si>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</si>
  <si>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</si>
  <si>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</si>
  <si>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</si>
  <si>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</si>
  <si>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</si>
  <si>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</si>
  <si>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</si>
  <si>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</si>
  <si>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</si>
  <si>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</si>
  <si>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</si>
  <si>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</si>
  <si>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</si>
  <si>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</si>
  <si>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макароны отварные</t>
  </si>
  <si>
    <t>сыр</t>
  </si>
  <si>
    <t>суп молочный</t>
  </si>
  <si>
    <t>чай с лимоном</t>
  </si>
  <si>
    <t>батон</t>
  </si>
  <si>
    <t>сок</t>
  </si>
  <si>
    <t>помидоры свежие</t>
  </si>
  <si>
    <t>борщ</t>
  </si>
  <si>
    <t>ежики</t>
  </si>
  <si>
    <t>гречка отварная</t>
  </si>
  <si>
    <t>компот из с/ф</t>
  </si>
  <si>
    <t>20.06.2026г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</si>
</sst>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49</v>
      </c>
      <c r="I3" s="45"/>
      <c r="J3" s="45"/>
      <c r="K3" s="45"/>
    </row>
    <row r="4" spans="1:11" ht="31.2" thickBot="1">
      <c r="A4" s="38" t="s">
        <v>27</v>
      </c>
      <c r="B4" s="39" t="s">
        <v>28</v>
      </c>
      <c r="C4" s="40" t="s">
        <v>29</v>
      </c>
      <c r="D4" s="40" t="s">
        <v>30</v>
      </c>
      <c r="E4" s="40" t="s">
        <v>31</v>
      </c>
      <c r="F4" s="40" t="s">
        <v>32</v>
      </c>
      <c r="G4" s="40" t="s">
        <v>33</v>
      </c>
      <c r="H4" s="40" t="s">
        <v>34</v>
      </c>
      <c r="I4" s="40" t="s">
        <v>35</v>
      </c>
      <c r="J4" s="40" t="s">
        <v>36</v>
      </c>
      <c r="K4" s="41" t="s">
        <v>37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39</v>
      </c>
      <c r="F6" s="36">
        <v>10</v>
      </c>
      <c r="G6" s="36">
        <v>2.601</v>
      </c>
      <c r="H6" s="36">
        <v>2.6110000000000002</v>
      </c>
      <c r="I6" s="36"/>
      <c r="J6" s="36">
        <v>34.409999999999997</v>
      </c>
      <c r="K6" s="37">
        <v>21</v>
      </c>
    </row>
    <row r="7" spans="1:11" ht="14.4">
      <c r="A7" s="22"/>
      <c r="B7" s="15"/>
      <c r="C7" s="11"/>
      <c r="D7" s="6"/>
      <c r="E7" s="32" t="s">
        <v>40</v>
      </c>
      <c r="F7" s="33">
        <v>200</v>
      </c>
      <c r="G7" s="33">
        <v>5.6390000000000002</v>
      </c>
      <c r="H7" s="33">
        <v>5.1349999999999998</v>
      </c>
      <c r="I7" s="33">
        <v>18.754000000000001</v>
      </c>
      <c r="J7" s="33">
        <v>144.797</v>
      </c>
      <c r="K7" s="34">
        <v>261</v>
      </c>
    </row>
    <row r="8" spans="1:11" ht="14.4">
      <c r="A8" s="22"/>
      <c r="B8" s="15"/>
      <c r="C8" s="11"/>
      <c r="D8" s="7" t="s">
        <v>10</v>
      </c>
      <c r="E8" s="32" t="s">
        <v>41</v>
      </c>
      <c r="F8" s="33">
        <v>200</v>
      </c>
      <c r="G8" s="33">
        <v>0.17599999999999999</v>
      </c>
      <c r="H8" s="33">
        <v>0.04</v>
      </c>
      <c r="I8" s="33">
        <v>10.148</v>
      </c>
      <c r="J8" s="33">
        <v>42.323</v>
      </c>
      <c r="K8" s="34">
        <v>880</v>
      </c>
    </row>
    <row r="9" spans="1:11" ht="14.4">
      <c r="A9" s="22"/>
      <c r="B9" s="15"/>
      <c r="C9" s="11"/>
      <c r="D9" s="7" t="s">
        <v>11</v>
      </c>
      <c r="E9" s="32" t="s">
        <v>42</v>
      </c>
      <c r="F9" s="33">
        <v>40</v>
      </c>
      <c r="G9" s="33">
        <v>2.8</v>
      </c>
      <c r="H9" s="33">
        <v>0.4</v>
      </c>
      <c r="I9" s="33">
        <v>18.399999999999999</v>
      </c>
      <c r="J9" s="33">
        <v>88</v>
      </c>
      <c r="K9" s="34"/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 t="s">
        <v>38</v>
      </c>
      <c r="F11" s="33">
        <v>150</v>
      </c>
      <c r="G11" s="33">
        <v>5.5190000000000001</v>
      </c>
      <c r="H11" s="33">
        <v>2.8250000000000002</v>
      </c>
      <c r="I11" s="33">
        <v>35.255000000000003</v>
      </c>
      <c r="J11" s="33">
        <v>188.66200000000001</v>
      </c>
      <c r="K11" s="34">
        <v>719</v>
      </c>
    </row>
    <row r="12" spans="1:11" ht="14.4">
      <c r="A12" s="22"/>
      <c r="B12" s="15"/>
      <c r="C12" s="11"/>
      <c r="D12" s="6"/>
      <c r="E12" s="32" t="s">
        <v>43</v>
      </c>
      <c r="F12" s="33">
        <v>200</v>
      </c>
      <c r="G12" s="33"/>
      <c r="H12" s="33"/>
      <c r="I12" s="33">
        <v>22.4</v>
      </c>
      <c r="J12" s="33">
        <v>90</v>
      </c>
      <c r="K12" s="34">
        <v>348</v>
      </c>
    </row>
    <row r="13" spans="1:11" ht="14.4">
      <c r="A13" s="23"/>
      <c r="B13" s="16"/>
      <c r="C13" s="8"/>
      <c r="D13" s="17" t="s">
        <v>21</v>
      </c>
      <c r="E13" s="9"/>
      <c r="F13" s="18">
        <f>SUM(F6:F12)</f>
        <v>800</v>
      </c>
      <c r="G13" s="18">
        <f t="shared" ref="G13:J13" si="0">SUM(G6:G12)</f>
        <v>16.734999999999999</v>
      </c>
      <c r="H13" s="18">
        <f t="shared" si="0"/>
        <v>11.010999999999999</v>
      </c>
      <c r="I13" s="18">
        <f t="shared" si="0"/>
        <v>104.95699999999999</v>
      </c>
      <c r="J13" s="18">
        <f t="shared" si="0"/>
        <v>588.19200000000001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44</v>
      </c>
      <c r="F14" s="33">
        <v>60</v>
      </c>
      <c r="G14" s="33">
        <v>0.66</v>
      </c>
      <c r="H14" s="33">
        <v>0.12</v>
      </c>
      <c r="I14" s="33">
        <v>2.2799999999999998</v>
      </c>
      <c r="J14" s="33">
        <v>14.4</v>
      </c>
      <c r="K14" s="34">
        <v>204</v>
      </c>
    </row>
    <row r="15" spans="1:11" ht="14.4">
      <c r="A15" s="22"/>
      <c r="B15" s="15"/>
      <c r="C15" s="11"/>
      <c r="D15" s="7" t="s">
        <v>15</v>
      </c>
      <c r="E15" s="32" t="s">
        <v>45</v>
      </c>
      <c r="F15" s="33">
        <v>200</v>
      </c>
      <c r="G15" s="33">
        <v>1.5640000000000001</v>
      </c>
      <c r="H15" s="33">
        <v>2.726</v>
      </c>
      <c r="I15" s="33">
        <v>10.050000000000001</v>
      </c>
      <c r="J15" s="33">
        <v>71.012</v>
      </c>
      <c r="K15" s="34">
        <v>215</v>
      </c>
    </row>
    <row r="16" spans="1:11" ht="14.4">
      <c r="A16" s="22"/>
      <c r="B16" s="15"/>
      <c r="C16" s="11"/>
      <c r="D16" s="7" t="s">
        <v>16</v>
      </c>
      <c r="E16" s="32" t="s">
        <v>46</v>
      </c>
      <c r="F16" s="33">
        <v>90</v>
      </c>
      <c r="G16" s="33">
        <v>11.856999999999999</v>
      </c>
      <c r="H16" s="33">
        <v>15.574999999999999</v>
      </c>
      <c r="I16" s="33">
        <v>10.58</v>
      </c>
      <c r="J16" s="33">
        <v>229.65600000000001</v>
      </c>
      <c r="K16" s="34">
        <v>605</v>
      </c>
    </row>
    <row r="17" spans="1:11" ht="14.4">
      <c r="A17" s="22"/>
      <c r="B17" s="15"/>
      <c r="C17" s="11"/>
      <c r="D17" s="7" t="s">
        <v>17</v>
      </c>
      <c r="E17" s="32" t="s">
        <v>47</v>
      </c>
      <c r="F17" s="33">
        <v>150</v>
      </c>
      <c r="G17" s="33">
        <v>6.6269999999999998</v>
      </c>
      <c r="H17" s="33">
        <v>2.82</v>
      </c>
      <c r="I17" s="33">
        <v>29.997</v>
      </c>
      <c r="J17" s="33">
        <v>171.61500000000001</v>
      </c>
      <c r="K17" s="34">
        <v>627</v>
      </c>
    </row>
    <row r="18" spans="1:11" ht="14.4">
      <c r="A18" s="22"/>
      <c r="B18" s="15"/>
      <c r="C18" s="11"/>
      <c r="D18" s="7" t="s">
        <v>18</v>
      </c>
      <c r="E18" s="32" t="s">
        <v>48</v>
      </c>
      <c r="F18" s="33">
        <v>180</v>
      </c>
      <c r="G18" s="33">
        <v>5.3999999999999999E-2</v>
      </c>
      <c r="H18" s="33">
        <v>1.7999999999999999E-2</v>
      </c>
      <c r="I18" s="33">
        <v>9.9</v>
      </c>
      <c r="J18" s="33">
        <v>40.014000000000003</v>
      </c>
      <c r="K18" s="34">
        <v>820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23.981999999999996</v>
      </c>
      <c r="H23" s="18">
        <f t="shared" si="1"/>
        <v>22.079000000000001</v>
      </c>
      <c r="I23" s="18">
        <f t="shared" si="1"/>
        <v>82.306999999999988</v>
      </c>
      <c r="J23" s="18">
        <f t="shared" si="1"/>
        <v>625.49699999999996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1520</v>
      </c>
      <c r="G24" s="29">
        <f t="shared" ref="G24" si="2">G13+G23</f>
        <v>40.716999999999999</v>
      </c>
      <c r="H24" s="29">
        <f t="shared" ref="H24" si="3">H13+H23</f>
        <v>33.090000000000003</v>
      </c>
      <c r="I24" s="29">
        <f t="shared" ref="I24" si="4">I13+I23</f>
        <v>187.26399999999998</v>
      </c>
      <c r="J24" s="29">
        <f t="shared" ref="J24" si="5">J13+J23</f>
        <v>1213.6889999999999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49</v>
      </c>
      <c r="I3" s="45"/>
      <c r="J3" s="45"/>
      <c r="K3" s="45"/>
    </row>
    <row r="4" spans="1:11" ht="31.2" thickBot="1">
      <c r="A4" s="38" t="s">
        <v>27</v>
      </c>
      <c r="B4" s="39" t="s">
        <v>28</v>
      </c>
      <c r="C4" s="40" t="s">
        <v>29</v>
      </c>
      <c r="D4" s="40" t="s">
        <v>30</v>
      </c>
      <c r="E4" s="40" t="s">
        <v>31</v>
      </c>
      <c r="F4" s="40" t="s">
        <v>32</v>
      </c>
      <c r="G4" s="40" t="s">
        <v>33</v>
      </c>
      <c r="H4" s="40" t="s">
        <v>34</v>
      </c>
      <c r="I4" s="40" t="s">
        <v>35</v>
      </c>
      <c r="J4" s="40" t="s">
        <v>36</v>
      </c>
      <c r="K4" s="41" t="s">
        <v>37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39</v>
      </c>
      <c r="F6" s="36">
        <v>10</v>
      </c>
      <c r="G6" s="36">
        <v>2.601</v>
      </c>
      <c r="H6" s="36">
        <v>2.6110000000000002</v>
      </c>
      <c r="I6" s="36"/>
      <c r="J6" s="36">
        <v>34.409999999999997</v>
      </c>
      <c r="K6" s="37">
        <v>21</v>
      </c>
    </row>
    <row r="7" spans="1:11" ht="14.4">
      <c r="A7" s="22"/>
      <c r="B7" s="15"/>
      <c r="C7" s="11"/>
      <c r="D7" s="6"/>
      <c r="E7" s="32" t="s">
        <v>40</v>
      </c>
      <c r="F7" s="33">
        <v>250</v>
      </c>
      <c r="G7" s="33">
        <v>7.048</v>
      </c>
      <c r="H7" s="33">
        <v>6.4189999999999996</v>
      </c>
      <c r="I7" s="33">
        <v>23.442</v>
      </c>
      <c r="J7" s="33">
        <v>180.99600000000001</v>
      </c>
      <c r="K7" s="34">
        <v>261</v>
      </c>
    </row>
    <row r="8" spans="1:11" ht="14.4">
      <c r="A8" s="22"/>
      <c r="B8" s="15"/>
      <c r="C8" s="11"/>
      <c r="D8" s="7" t="s">
        <v>10</v>
      </c>
      <c r="E8" s="32" t="s">
        <v>41</v>
      </c>
      <c r="F8" s="33">
        <v>200</v>
      </c>
      <c r="G8" s="33">
        <v>0.17599999999999999</v>
      </c>
      <c r="H8" s="33">
        <v>0.04</v>
      </c>
      <c r="I8" s="33">
        <v>10.148</v>
      </c>
      <c r="J8" s="33">
        <v>42.323</v>
      </c>
      <c r="K8" s="34">
        <v>880</v>
      </c>
    </row>
    <row r="9" spans="1:11" ht="14.4">
      <c r="A9" s="22"/>
      <c r="B9" s="15"/>
      <c r="C9" s="11"/>
      <c r="D9" s="7" t="s">
        <v>11</v>
      </c>
      <c r="E9" s="32" t="s">
        <v>42</v>
      </c>
      <c r="F9" s="33">
        <v>40</v>
      </c>
      <c r="G9" s="33">
        <v>2.8</v>
      </c>
      <c r="H9" s="33">
        <v>0.4</v>
      </c>
      <c r="I9" s="33">
        <v>18.399999999999999</v>
      </c>
      <c r="J9" s="33">
        <v>88</v>
      </c>
      <c r="K9" s="34"/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2"/>
      <c r="B12" s="15"/>
      <c r="C12" s="11"/>
      <c r="D12" s="6"/>
      <c r="E12" s="32" t="s">
        <v>43</v>
      </c>
      <c r="F12" s="33">
        <v>200</v>
      </c>
      <c r="G12" s="33"/>
      <c r="H12" s="33"/>
      <c r="I12" s="33">
        <v>22.4</v>
      </c>
      <c r="J12" s="33">
        <v>90</v>
      </c>
      <c r="K12" s="34">
        <v>348</v>
      </c>
    </row>
    <row r="13" spans="1:11" ht="14.4">
      <c r="A13" s="23"/>
      <c r="B13" s="16"/>
      <c r="C13" s="8"/>
      <c r="D13" s="17" t="s">
        <v>21</v>
      </c>
      <c r="E13" s="9"/>
      <c r="F13" s="18">
        <f>SUM(F6:F12)</f>
        <v>700</v>
      </c>
      <c r="G13" s="18">
        <f t="shared" ref="G13:J13" si="0">SUM(G6:G12)</f>
        <v>12.625</v>
      </c>
      <c r="H13" s="18">
        <f t="shared" si="0"/>
        <v>9.4699999999999989</v>
      </c>
      <c r="I13" s="18">
        <f t="shared" si="0"/>
        <v>74.39</v>
      </c>
      <c r="J13" s="18">
        <f t="shared" si="0"/>
        <v>435.72899999999998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44</v>
      </c>
      <c r="F14" s="33">
        <v>100</v>
      </c>
      <c r="G14" s="33">
        <v>1.1000000000000001</v>
      </c>
      <c r="H14" s="33">
        <v>0.2</v>
      </c>
      <c r="I14" s="33">
        <v>3.8</v>
      </c>
      <c r="J14" s="33">
        <v>24</v>
      </c>
      <c r="K14" s="34">
        <v>204</v>
      </c>
    </row>
    <row r="15" spans="1:11" ht="14.4">
      <c r="A15" s="22"/>
      <c r="B15" s="15"/>
      <c r="C15" s="11"/>
      <c r="D15" s="7" t="s">
        <v>15</v>
      </c>
      <c r="E15" s="32" t="s">
        <v>45</v>
      </c>
      <c r="F15" s="33">
        <v>250</v>
      </c>
      <c r="G15" s="33">
        <v>1.9550000000000001</v>
      </c>
      <c r="H15" s="33">
        <v>3.4079999999999999</v>
      </c>
      <c r="I15" s="33">
        <v>12.563000000000001</v>
      </c>
      <c r="J15" s="33">
        <v>88.763000000000005</v>
      </c>
      <c r="K15" s="34">
        <v>215</v>
      </c>
    </row>
    <row r="16" spans="1:11" ht="14.4">
      <c r="A16" s="22"/>
      <c r="B16" s="15"/>
      <c r="C16" s="11"/>
      <c r="D16" s="7" t="s">
        <v>16</v>
      </c>
      <c r="E16" s="32" t="s">
        <v>46</v>
      </c>
      <c r="F16" s="33">
        <v>100</v>
      </c>
      <c r="G16" s="33">
        <v>13.175000000000001</v>
      </c>
      <c r="H16" s="33">
        <v>17.306000000000001</v>
      </c>
      <c r="I16" s="33">
        <v>11.755000000000001</v>
      </c>
      <c r="J16" s="33">
        <v>255.173</v>
      </c>
      <c r="K16" s="34">
        <v>605</v>
      </c>
    </row>
    <row r="17" spans="1:11" ht="14.4">
      <c r="A17" s="22"/>
      <c r="B17" s="15"/>
      <c r="C17" s="11"/>
      <c r="D17" s="7" t="s">
        <v>17</v>
      </c>
      <c r="E17" s="32" t="s">
        <v>47</v>
      </c>
      <c r="F17" s="33">
        <v>180</v>
      </c>
      <c r="G17" s="33">
        <v>7.9530000000000003</v>
      </c>
      <c r="H17" s="33">
        <v>3.3849999999999998</v>
      </c>
      <c r="I17" s="33">
        <v>35.997</v>
      </c>
      <c r="J17" s="33">
        <v>205.93899999999999</v>
      </c>
      <c r="K17" s="34">
        <v>720</v>
      </c>
    </row>
    <row r="18" spans="1:11" ht="14.4">
      <c r="A18" s="22"/>
      <c r="B18" s="15"/>
      <c r="C18" s="11"/>
      <c r="D18" s="7" t="s">
        <v>18</v>
      </c>
      <c r="E18" s="32" t="s">
        <v>48</v>
      </c>
      <c r="F18" s="33">
        <v>180</v>
      </c>
      <c r="G18" s="33">
        <v>5.3999999999999999E-2</v>
      </c>
      <c r="H18" s="33">
        <v>1.7999999999999999E-2</v>
      </c>
      <c r="I18" s="33">
        <v>9.9</v>
      </c>
      <c r="J18" s="33">
        <v>40.014000000000003</v>
      </c>
      <c r="K18" s="34">
        <v>820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30</v>
      </c>
      <c r="G19" s="33">
        <v>2.2799999999999998</v>
      </c>
      <c r="H19" s="33">
        <v>0.24</v>
      </c>
      <c r="I19" s="33">
        <v>14.76</v>
      </c>
      <c r="J19" s="33">
        <v>70.5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30</v>
      </c>
      <c r="G20" s="33">
        <v>2.5499999999999998</v>
      </c>
      <c r="H20" s="33">
        <v>0.99</v>
      </c>
      <c r="I20" s="33">
        <v>14.49</v>
      </c>
      <c r="J20" s="33">
        <v>77.7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870</v>
      </c>
      <c r="G23" s="18">
        <f t="shared" ref="G23:J23" si="1">SUM(G14:G22)</f>
        <v>29.067</v>
      </c>
      <c r="H23" s="18">
        <f t="shared" si="1"/>
        <v>25.546999999999997</v>
      </c>
      <c r="I23" s="18">
        <f t="shared" si="1"/>
        <v>103.26500000000001</v>
      </c>
      <c r="J23" s="18">
        <f t="shared" si="1"/>
        <v>762.08900000000006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1570</v>
      </c>
      <c r="G24" s="29">
        <f t="shared" ref="G24:J24" si="2">G13+G23</f>
        <v>41.692</v>
      </c>
      <c r="H24" s="29">
        <f t="shared" si="2"/>
        <v>35.016999999999996</v>
      </c>
      <c r="I24" s="29">
        <f t="shared" si="2"/>
        <v>177.65500000000003</v>
      </c>
      <c r="J24" s="29">
        <f t="shared" si="2"/>
        <v>1197.818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2026-06-15T06:17:42Z</dcterms:modified>
</cp:coreProperties>
</file>